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28" activeTab="0"/>
  </bookViews>
  <sheets>
    <sheet name="表7" sheetId="1" r:id="rId1"/>
  </sheets>
  <definedNames>
    <definedName name="_xlnm.Print_Area" localSheetId="0">'表7'!$A$1:$H$66</definedName>
  </definedNames>
  <calcPr fullCalcOnLoad="1"/>
</workbook>
</file>

<file path=xl/sharedStrings.xml><?xml version="1.0" encoding="utf-8"?>
<sst xmlns="http://schemas.openxmlformats.org/spreadsheetml/2006/main" count="113" uniqueCount="82">
  <si>
    <t>其他</t>
  </si>
  <si>
    <t>（件）</t>
  </si>
  <si>
    <t>（件）</t>
  </si>
  <si>
    <t>Landslide Disposal Projects</t>
  </si>
  <si>
    <t>（立方公尺）</t>
  </si>
  <si>
    <t xml:space="preserve">Others </t>
  </si>
  <si>
    <r>
      <t>（</t>
    </r>
    <r>
      <rPr>
        <sz val="9"/>
        <rFont val="Times New Roman"/>
        <family val="1"/>
      </rPr>
      <t>Case</t>
    </r>
    <r>
      <rPr>
        <sz val="9"/>
        <rFont val="標楷體"/>
        <family val="4"/>
      </rPr>
      <t>）</t>
    </r>
  </si>
  <si>
    <r>
      <t xml:space="preserve">( M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</si>
  <si>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t>資料來源：經濟部水利署公務統計報表。</t>
  </si>
  <si>
    <t>Data Source:Statistical Reports, WRA, MOEA.</t>
  </si>
  <si>
    <r>
      <t>民國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2009</t>
    </r>
  </si>
  <si>
    <t>年別及</t>
  </si>
  <si>
    <t>排水改善工程</t>
  </si>
  <si>
    <t>水庫別</t>
  </si>
  <si>
    <t>Year &amp; Dam</t>
  </si>
  <si>
    <t>River Brook Government Project</t>
  </si>
  <si>
    <t>Side Slope Bank Protector</t>
  </si>
  <si>
    <r>
      <t>民國</t>
    </r>
    <r>
      <rPr>
        <b/>
        <sz val="9"/>
        <rFont val="Times New Roman"/>
        <family val="1"/>
      </rPr>
      <t xml:space="preserve"> 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2013</t>
    </r>
  </si>
  <si>
    <r>
      <t xml:space="preserve">石岡壩
</t>
    </r>
    <r>
      <rPr>
        <sz val="9"/>
        <rFont val="Times New Roman"/>
        <family val="1"/>
      </rPr>
      <t>Shihgang Dam</t>
    </r>
  </si>
  <si>
    <r>
      <t xml:space="preserve">集集攔河堰
</t>
    </r>
    <r>
      <rPr>
        <sz val="9"/>
        <rFont val="Times New Roman"/>
        <family val="1"/>
      </rPr>
      <t>Jiji Weir</t>
    </r>
  </si>
  <si>
    <r>
      <t xml:space="preserve">曾文水庫
</t>
    </r>
    <r>
      <rPr>
        <sz val="9"/>
        <rFont val="Times New Roman"/>
        <family val="1"/>
      </rPr>
      <t>Zengwun Reservoir</t>
    </r>
  </si>
  <si>
    <r>
      <t xml:space="preserve">阿公店水庫
</t>
    </r>
    <r>
      <rPr>
        <sz val="9"/>
        <rFont val="Times New Roman"/>
        <family val="1"/>
      </rPr>
      <t>Agongdian Reservoir</t>
    </r>
  </si>
  <si>
    <r>
      <t xml:space="preserve">高屏溪攔河堰
</t>
    </r>
    <r>
      <rPr>
        <sz val="9"/>
        <rFont val="Times New Roman"/>
        <family val="1"/>
      </rPr>
      <t>Gaoping River Weir</t>
    </r>
  </si>
  <si>
    <r>
      <t xml:space="preserve">甲仙攔河堰
</t>
    </r>
    <r>
      <rPr>
        <sz val="9"/>
        <rFont val="Times New Roman"/>
        <family val="1"/>
      </rPr>
      <t>Jiasian Weir</t>
    </r>
  </si>
  <si>
    <r>
      <t xml:space="preserve">霧社水庫
</t>
    </r>
    <r>
      <rPr>
        <sz val="9"/>
        <rFont val="Times New Roman"/>
        <family val="1"/>
      </rPr>
      <t>Wushe Reservoir</t>
    </r>
  </si>
  <si>
    <r>
      <t xml:space="preserve">南化水庫
</t>
    </r>
    <r>
      <rPr>
        <sz val="9"/>
        <rFont val="Times New Roman"/>
        <family val="1"/>
      </rPr>
      <t>Nanhua Reservoir</t>
    </r>
  </si>
  <si>
    <r>
      <t xml:space="preserve">澄清湖水庫
</t>
    </r>
    <r>
      <rPr>
        <sz val="9"/>
        <rFont val="Times New Roman"/>
        <family val="1"/>
      </rPr>
      <t>Chengcinghu Reservoir</t>
    </r>
  </si>
  <si>
    <r>
      <t xml:space="preserve">烏山頭水庫
</t>
    </r>
    <r>
      <rPr>
        <sz val="9"/>
        <rFont val="Times New Roman"/>
        <family val="1"/>
      </rPr>
      <t>Wushantou Reservoir</t>
    </r>
  </si>
  <si>
    <r>
      <t>民國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2008</t>
    </r>
  </si>
  <si>
    <t>水庫別</t>
  </si>
  <si>
    <t>（件）</t>
  </si>
  <si>
    <t>崩塌地處理
 工      程</t>
  </si>
  <si>
    <t>河溪治理
 工    程</t>
  </si>
  <si>
    <t>邊坡護岸
 工    程</t>
  </si>
  <si>
    <r>
      <t>民國</t>
    </r>
    <r>
      <rPr>
        <b/>
        <sz val="9"/>
        <rFont val="Times New Roman"/>
        <family val="1"/>
      </rPr>
      <t xml:space="preserve"> 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2014</t>
    </r>
  </si>
  <si>
    <r>
      <t>石門水庫</t>
    </r>
    <r>
      <rPr>
        <sz val="9"/>
        <rFont val="Times New Roman"/>
        <family val="1"/>
      </rPr>
      <t xml:space="preserve"> 
Shihmen Reservoir</t>
    </r>
  </si>
  <si>
    <r>
      <t>翡翠水庫</t>
    </r>
    <r>
      <rPr>
        <sz val="9"/>
        <rFont val="Times New Roman"/>
        <family val="1"/>
      </rPr>
      <t xml:space="preserve"> 
Feicuei Reservoir</t>
    </r>
  </si>
  <si>
    <r>
      <t xml:space="preserve">士林攔河堰
</t>
    </r>
    <r>
      <rPr>
        <sz val="9"/>
        <rFont val="Times New Roman"/>
        <family val="1"/>
      </rPr>
      <t>Shilin Weir</t>
    </r>
  </si>
  <si>
    <r>
      <t>明德水庫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Mingde Reservoir</t>
    </r>
  </si>
  <si>
    <t xml:space="preserve">Table 7. Reservoirs Catchments Area Conservation Planning </t>
  </si>
  <si>
    <r>
      <t xml:space="preserve">鳳山水庫
</t>
    </r>
    <r>
      <rPr>
        <sz val="9"/>
        <rFont val="Times New Roman"/>
        <family val="1"/>
      </rPr>
      <t>Fongshan Reservoir</t>
    </r>
  </si>
  <si>
    <r>
      <t xml:space="preserve">牡丹水庫
</t>
    </r>
    <r>
      <rPr>
        <sz val="9"/>
        <rFont val="Times New Roman"/>
        <family val="1"/>
      </rPr>
      <t>Mudan Reservoir</t>
    </r>
  </si>
  <si>
    <r>
      <t>民國</t>
    </r>
    <r>
      <rPr>
        <b/>
        <sz val="9"/>
        <rFont val="Times New Roman"/>
        <family val="1"/>
      </rPr>
      <t xml:space="preserve"> 104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2015</t>
    </r>
  </si>
  <si>
    <r>
      <t>Reservoir Sediment 
Dredging Projects</t>
    </r>
  </si>
  <si>
    <t>Improvement Constructions 
for Drainage</t>
  </si>
  <si>
    <r>
      <t>民國</t>
    </r>
    <r>
      <rPr>
        <b/>
        <sz val="9"/>
        <rFont val="Times New Roman"/>
        <family val="1"/>
      </rPr>
      <t xml:space="preserve"> 105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2016</t>
    </r>
  </si>
  <si>
    <r>
      <t xml:space="preserve">鯉魚潭水庫
</t>
    </r>
    <r>
      <rPr>
        <sz val="9"/>
        <rFont val="Times New Roman"/>
        <family val="1"/>
      </rPr>
      <t>Liyutan Reservoir</t>
    </r>
  </si>
  <si>
    <t>Landslide Disposal Projects</t>
  </si>
  <si>
    <t>River Brook Government Project</t>
  </si>
  <si>
    <t>Side Slope Bank Protector</t>
  </si>
  <si>
    <t>Improvement Constructions 
for Drainage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</si>
  <si>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7  </t>
    </r>
    <r>
      <rPr>
        <b/>
        <sz val="16"/>
        <rFont val="標楷體"/>
        <family val="4"/>
      </rPr>
      <t>水庫保育整體計畫工作</t>
    </r>
  </si>
  <si>
    <r>
      <t>民國</t>
    </r>
    <r>
      <rPr>
        <b/>
        <sz val="9"/>
        <rFont val="Times New Roman"/>
        <family val="1"/>
      </rPr>
      <t xml:space="preserve"> 106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2017</t>
    </r>
  </si>
  <si>
    <r>
      <t xml:space="preserve">湖山水庫
</t>
    </r>
    <r>
      <rPr>
        <sz val="9"/>
        <rFont val="Times New Roman"/>
        <family val="1"/>
      </rPr>
      <t>Hushan Reservoir</t>
    </r>
  </si>
  <si>
    <r>
      <t xml:space="preserve">日月潭水庫
</t>
    </r>
    <r>
      <rPr>
        <sz val="9"/>
        <rFont val="Times New Roman"/>
        <family val="1"/>
      </rPr>
      <t>Rihyuetan Reservoir</t>
    </r>
  </si>
  <si>
    <r>
      <t>民國</t>
    </r>
    <r>
      <rPr>
        <b/>
        <sz val="9"/>
        <rFont val="Times New Roman"/>
        <family val="1"/>
      </rPr>
      <t xml:space="preserve"> 107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2018</t>
    </r>
  </si>
  <si>
    <r>
      <t xml:space="preserve">德基水庫
</t>
    </r>
    <r>
      <rPr>
        <sz val="9"/>
        <rFont val="Times New Roman"/>
        <family val="1"/>
      </rPr>
      <t>Deji Reservoir</t>
    </r>
  </si>
  <si>
    <r>
      <rPr>
        <sz val="9"/>
        <rFont val="標楷體"/>
        <family val="4"/>
      </rPr>
      <t xml:space="preserve">仁義潭水庫
</t>
    </r>
    <r>
      <rPr>
        <sz val="9"/>
        <rFont val="Times New Roman"/>
        <family val="1"/>
      </rPr>
      <t>Renyitan Reservoir</t>
    </r>
  </si>
  <si>
    <r>
      <t xml:space="preserve">馬鞍壩
</t>
    </r>
    <r>
      <rPr>
        <sz val="9"/>
        <rFont val="Times New Roman"/>
        <family val="1"/>
      </rPr>
      <t>Ma-an Dam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</si>
  <si>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7  </t>
    </r>
    <r>
      <rPr>
        <b/>
        <sz val="16"/>
        <rFont val="標楷體"/>
        <family val="4"/>
      </rPr>
      <t>水庫保育整體計畫工作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</si>
  <si>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7. Reservoirs Catchments Area Conservation Planning (Cont'd)</t>
  </si>
  <si>
    <r>
      <t xml:space="preserve">白河水庫
</t>
    </r>
    <r>
      <rPr>
        <sz val="9"/>
        <rFont val="Times New Roman"/>
        <family val="1"/>
      </rPr>
      <t>Beihe Reservoir</t>
    </r>
  </si>
  <si>
    <t>水庫清淤</t>
  </si>
  <si>
    <t>水庫清淤</t>
  </si>
  <si>
    <r>
      <t>民國</t>
    </r>
    <r>
      <rPr>
        <b/>
        <sz val="9"/>
        <rFont val="Times New Roman"/>
        <family val="1"/>
      </rPr>
      <t xml:space="preserve"> 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2012</t>
    </r>
  </si>
  <si>
    <r>
      <t>民國</t>
    </r>
    <r>
      <rPr>
        <b/>
        <sz val="9"/>
        <rFont val="Times New Roman"/>
        <family val="1"/>
      </rPr>
      <t xml:space="preserve"> 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2011</t>
    </r>
  </si>
  <si>
    <r>
      <t>民國</t>
    </r>
    <r>
      <rPr>
        <b/>
        <sz val="9"/>
        <rFont val="Times New Roman"/>
        <family val="1"/>
      </rPr>
      <t xml:space="preserve"> 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2010</t>
    </r>
  </si>
  <si>
    <r>
      <t>民國</t>
    </r>
    <r>
      <rPr>
        <b/>
        <sz val="9"/>
        <rFont val="Times New Roman"/>
        <family val="1"/>
      </rPr>
      <t xml:space="preserve"> 108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2019</t>
    </r>
  </si>
  <si>
    <r>
      <t>民國</t>
    </r>
    <r>
      <rPr>
        <b/>
        <sz val="9"/>
        <rFont val="Times New Roman"/>
        <family val="1"/>
      </rPr>
      <t xml:space="preserve"> 109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2020</t>
    </r>
  </si>
  <si>
    <r>
      <t>民國</t>
    </r>
    <r>
      <rPr>
        <b/>
        <sz val="9"/>
        <rFont val="Times New Roman"/>
        <family val="1"/>
      </rPr>
      <t xml:space="preserve"> 110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2021</t>
    </r>
  </si>
  <si>
    <r>
      <rPr>
        <sz val="9"/>
        <rFont val="標楷體"/>
        <family val="4"/>
      </rPr>
      <t xml:space="preserve">粗坑壩
</t>
    </r>
    <r>
      <rPr>
        <sz val="9"/>
        <rFont val="Times New Roman"/>
        <family val="1"/>
      </rPr>
      <t>Cukeng Dam</t>
    </r>
  </si>
  <si>
    <r>
      <t>民國</t>
    </r>
    <r>
      <rPr>
        <b/>
        <sz val="9"/>
        <rFont val="Times New Roman"/>
        <family val="1"/>
      </rPr>
      <t xml:space="preserve"> 111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2022</t>
    </r>
  </si>
  <si>
    <r>
      <rPr>
        <sz val="9"/>
        <rFont val="標楷體"/>
        <family val="4"/>
      </rPr>
      <t xml:space="preserve">明湖下池水庫
</t>
    </r>
    <r>
      <rPr>
        <sz val="9"/>
        <rFont val="Times New Roman"/>
        <family val="1"/>
      </rPr>
      <t>Minghu Reservoir</t>
    </r>
  </si>
  <si>
    <r>
      <rPr>
        <sz val="9"/>
        <rFont val="標楷體"/>
        <family val="4"/>
      </rPr>
      <t xml:space="preserve">明潭下池水庫
</t>
    </r>
    <r>
      <rPr>
        <sz val="9"/>
        <rFont val="Times New Roman"/>
        <family val="1"/>
      </rPr>
      <t>Mingtan Reservoir</t>
    </r>
  </si>
  <si>
    <r>
      <rPr>
        <sz val="9"/>
        <rFont val="標楷體"/>
        <family val="4"/>
      </rPr>
      <t xml:space="preserve">尖山埤水庫
</t>
    </r>
    <r>
      <rPr>
        <sz val="9"/>
        <rFont val="Times New Roman"/>
        <family val="1"/>
      </rPr>
      <t>Jianshanpi Reservoir</t>
    </r>
  </si>
  <si>
    <r>
      <rPr>
        <sz val="9"/>
        <rFont val="標楷體"/>
        <family val="4"/>
      </rPr>
      <t xml:space="preserve">田浦、榮湖水庫
</t>
    </r>
    <r>
      <rPr>
        <sz val="9"/>
        <rFont val="Times New Roman"/>
        <family val="1"/>
      </rPr>
      <t>Tianpu Reservoir &amp; Rong Lake</t>
    </r>
  </si>
  <si>
    <t>說　　明：  係修正數。</t>
  </si>
  <si>
    <r>
      <t xml:space="preserve">  </t>
    </r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統計範圍為各公告水庫。</t>
    </r>
  </si>
  <si>
    <r>
      <t xml:space="preserve">                      2.108</t>
    </r>
    <r>
      <rPr>
        <sz val="9"/>
        <rFont val="標楷體"/>
        <family val="4"/>
      </rPr>
      <t>年起「水庫淤積濬渫」修改為「水庫清淤」。</t>
    </r>
  </si>
  <si>
    <r>
      <t xml:space="preserve">                      3.</t>
    </r>
    <r>
      <rPr>
        <sz val="9"/>
        <rFont val="標楷體"/>
        <family val="4"/>
      </rPr>
      <t>日月潭水庫因清運歷年抽泥作業產生之乾燥淤泥，數量已歸屬歷年抽泥執行數量中，致有執行件數卻無清淤數量。</t>
    </r>
  </si>
  <si>
    <r>
      <t xml:space="preserve">                      4.</t>
    </r>
    <r>
      <rPr>
        <sz val="9"/>
        <rFont val="標楷體"/>
        <family val="4"/>
      </rPr>
      <t>仁義潭水庫因水庫水位較高無法施工，致有執行件數卻無清淤數量。</t>
    </r>
  </si>
  <si>
    <r>
      <t xml:space="preserve">                      5.</t>
    </r>
    <r>
      <rPr>
        <sz val="9"/>
        <rFont val="標楷體"/>
        <family val="4"/>
      </rPr>
      <t>明德水庫因執行抽泥船組裝、管路佈設等相關工程，致有執行件數卻無清淤數量。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</si>
</sst>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&quot;$&quot;#,##0_);[Red]\(&quot;$&quot;#,##0\)"/>
    <numFmt numFmtId="194" formatCode="_-* #,##0.0_-;\-* #,##0.0_-;_-* &quot;-&quot;?_-;_-@_-"/>
  </numFmts>
  <fonts count="5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b/>
      <sz val="9"/>
      <name val="Times New Roman"/>
      <family val="1"/>
    </font>
    <font>
      <b/>
      <sz val="16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1" fontId="11" fillId="0" borderId="10" xfId="0" applyNumberFormat="1" applyFont="1" applyFill="1" applyBorder="1" applyAlignment="1">
      <alignment/>
    </xf>
    <xf numFmtId="49" fontId="7" fillId="0" borderId="10" xfId="35" applyNumberFormat="1" applyFont="1" applyFill="1" applyBorder="1" applyAlignment="1">
      <alignment horizontal="centerContinuous" vertical="center"/>
    </xf>
    <xf numFmtId="183" fontId="4" fillId="0" borderId="0" xfId="34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1" fontId="4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1" fontId="14" fillId="0" borderId="0" xfId="0" applyNumberFormat="1" applyFont="1" applyFill="1" applyAlignment="1">
      <alignment horizontal="centerContinuous" vertical="center"/>
    </xf>
    <xf numFmtId="41" fontId="14" fillId="0" borderId="0" xfId="0" applyNumberFormat="1" applyFont="1" applyFill="1" applyAlignment="1">
      <alignment horizontal="centerContinuous"/>
    </xf>
    <xf numFmtId="41" fontId="15" fillId="0" borderId="0" xfId="0" applyNumberFormat="1" applyFont="1" applyFill="1" applyAlignment="1">
      <alignment horizontal="centerContinuous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4" fillId="0" borderId="13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wrapText="1"/>
    </xf>
    <xf numFmtId="41" fontId="7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7" fillId="0" borderId="15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1" fontId="8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>
      <alignment horizontal="center" vertical="top" wrapText="1"/>
    </xf>
    <xf numFmtId="4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表6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19050</xdr:rowOff>
    </xdr:from>
    <xdr:to>
      <xdr:col>1</xdr:col>
      <xdr:colOff>476250</xdr:colOff>
      <xdr:row>21</xdr:row>
      <xdr:rowOff>295275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504950" y="4962525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0</xdr:col>
      <xdr:colOff>590550</xdr:colOff>
      <xdr:row>63</xdr:row>
      <xdr:rowOff>142875</xdr:rowOff>
    </xdr:from>
    <xdr:to>
      <xdr:col>0</xdr:col>
      <xdr:colOff>857250</xdr:colOff>
      <xdr:row>65</xdr:row>
      <xdr:rowOff>19050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590550" y="1867852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8.125" style="7" customWidth="1"/>
    <col min="2" max="2" width="9.00390625" style="7" customWidth="1"/>
    <col min="3" max="3" width="11.50390625" style="7" customWidth="1"/>
    <col min="4" max="4" width="11.75390625" style="7" customWidth="1"/>
    <col min="5" max="5" width="10.75390625" style="7" customWidth="1"/>
    <col min="6" max="6" width="10.50390625" style="7" customWidth="1"/>
    <col min="7" max="7" width="12.125" style="7" customWidth="1"/>
    <col min="8" max="8" width="10.25390625" style="7" customWidth="1"/>
    <col min="9" max="9" width="9.00390625" style="7" customWidth="1"/>
    <col min="10" max="10" width="11.125" style="7" bestFit="1" customWidth="1"/>
    <col min="11" max="16384" width="9.00390625" style="7" customWidth="1"/>
  </cols>
  <sheetData>
    <row r="1" spans="1:9" s="5" customFormat="1" ht="30.75" customHeight="1">
      <c r="A1" s="44" t="s">
        <v>51</v>
      </c>
      <c r="B1" s="44"/>
      <c r="C1" s="44"/>
      <c r="D1" s="44"/>
      <c r="E1" s="44"/>
      <c r="F1" s="44"/>
      <c r="G1" s="44"/>
      <c r="H1" s="44"/>
      <c r="I1" s="4"/>
    </row>
    <row r="2" spans="1:9" s="16" customFormat="1" ht="30.75" customHeight="1">
      <c r="A2" s="12" t="s">
        <v>39</v>
      </c>
      <c r="B2" s="13"/>
      <c r="C2" s="13"/>
      <c r="D2" s="13"/>
      <c r="E2" s="13"/>
      <c r="F2" s="13"/>
      <c r="G2" s="13"/>
      <c r="H2" s="14"/>
      <c r="I2" s="15"/>
    </row>
    <row r="3" spans="1:8" ht="27.75" customHeight="1">
      <c r="A3" s="6" t="s">
        <v>11</v>
      </c>
      <c r="B3" s="45" t="s">
        <v>62</v>
      </c>
      <c r="C3" s="46"/>
      <c r="D3" s="18" t="s">
        <v>31</v>
      </c>
      <c r="E3" s="18" t="s">
        <v>32</v>
      </c>
      <c r="F3" s="18" t="s">
        <v>33</v>
      </c>
      <c r="G3" s="18" t="s">
        <v>12</v>
      </c>
      <c r="H3" s="17" t="s">
        <v>0</v>
      </c>
    </row>
    <row r="4" spans="1:8" ht="30.75" customHeight="1">
      <c r="A4" s="8" t="s">
        <v>29</v>
      </c>
      <c r="B4" s="47" t="s">
        <v>43</v>
      </c>
      <c r="C4" s="48"/>
      <c r="D4" s="19" t="s">
        <v>2</v>
      </c>
      <c r="E4" s="19" t="s">
        <v>2</v>
      </c>
      <c r="F4" s="19" t="s">
        <v>2</v>
      </c>
      <c r="G4" s="19" t="s">
        <v>2</v>
      </c>
      <c r="H4" s="20" t="s">
        <v>2</v>
      </c>
    </row>
    <row r="5" spans="1:8" ht="44.25" customHeight="1">
      <c r="A5" s="9" t="s">
        <v>14</v>
      </c>
      <c r="B5" s="8" t="s">
        <v>30</v>
      </c>
      <c r="C5" s="8" t="s">
        <v>4</v>
      </c>
      <c r="D5" s="38" t="s">
        <v>47</v>
      </c>
      <c r="E5" s="38" t="s">
        <v>48</v>
      </c>
      <c r="F5" s="38" t="s">
        <v>49</v>
      </c>
      <c r="G5" s="38" t="s">
        <v>50</v>
      </c>
      <c r="H5" s="22" t="s">
        <v>5</v>
      </c>
    </row>
    <row r="6" spans="1:8" ht="22.5" customHeight="1">
      <c r="A6" s="1"/>
      <c r="B6" s="23" t="s">
        <v>6</v>
      </c>
      <c r="C6" s="2" t="s">
        <v>7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</row>
    <row r="7" spans="1:8" ht="24.75" customHeight="1" hidden="1">
      <c r="A7" s="10" t="s">
        <v>28</v>
      </c>
      <c r="B7" s="25">
        <v>30</v>
      </c>
      <c r="C7" s="25">
        <v>4831862</v>
      </c>
      <c r="D7" s="26">
        <v>33</v>
      </c>
      <c r="E7" s="26">
        <v>14</v>
      </c>
      <c r="F7" s="26">
        <v>25</v>
      </c>
      <c r="G7" s="26">
        <v>5</v>
      </c>
      <c r="H7" s="26">
        <v>5</v>
      </c>
    </row>
    <row r="8" spans="1:8" ht="24.75" customHeight="1" hidden="1">
      <c r="A8" s="10" t="s">
        <v>10</v>
      </c>
      <c r="B8" s="25">
        <v>42</v>
      </c>
      <c r="C8" s="25">
        <v>4226613</v>
      </c>
      <c r="D8" s="25">
        <v>23</v>
      </c>
      <c r="E8" s="25">
        <v>11</v>
      </c>
      <c r="F8" s="25">
        <v>35</v>
      </c>
      <c r="G8" s="25">
        <v>11</v>
      </c>
      <c r="H8" s="25">
        <v>0</v>
      </c>
    </row>
    <row r="9" spans="1:8" ht="24.75" customHeight="1" hidden="1">
      <c r="A9" s="10" t="s">
        <v>66</v>
      </c>
      <c r="B9" s="25">
        <v>51</v>
      </c>
      <c r="C9" s="25">
        <v>7725698</v>
      </c>
      <c r="D9" s="25">
        <v>49</v>
      </c>
      <c r="E9" s="25">
        <v>6</v>
      </c>
      <c r="F9" s="25">
        <v>13</v>
      </c>
      <c r="G9" s="25">
        <v>8</v>
      </c>
      <c r="H9" s="25">
        <v>4</v>
      </c>
    </row>
    <row r="10" spans="1:8" ht="24.75" customHeight="1" hidden="1">
      <c r="A10" s="10" t="s">
        <v>65</v>
      </c>
      <c r="B10" s="25">
        <v>56</v>
      </c>
      <c r="C10" s="25">
        <v>5096987</v>
      </c>
      <c r="D10" s="25">
        <v>16</v>
      </c>
      <c r="E10" s="25">
        <v>34</v>
      </c>
      <c r="F10" s="25">
        <v>19</v>
      </c>
      <c r="G10" s="25">
        <v>4</v>
      </c>
      <c r="H10" s="25">
        <v>0</v>
      </c>
    </row>
    <row r="11" spans="1:8" ht="4.5" customHeight="1" hidden="1">
      <c r="A11" s="10"/>
      <c r="B11" s="25"/>
      <c r="C11" s="25"/>
      <c r="D11" s="25"/>
      <c r="E11" s="25"/>
      <c r="F11" s="25"/>
      <c r="G11" s="25"/>
      <c r="H11" s="25"/>
    </row>
    <row r="12" spans="1:8" ht="24.75" customHeight="1" hidden="1">
      <c r="A12" s="10" t="s">
        <v>64</v>
      </c>
      <c r="B12" s="25">
        <v>52</v>
      </c>
      <c r="C12" s="25">
        <v>3899771</v>
      </c>
      <c r="D12" s="25">
        <v>16</v>
      </c>
      <c r="E12" s="25">
        <v>1</v>
      </c>
      <c r="F12" s="25">
        <v>45</v>
      </c>
      <c r="G12" s="25">
        <v>1</v>
      </c>
      <c r="H12" s="25">
        <v>1</v>
      </c>
    </row>
    <row r="13" spans="1:8" ht="24.75" customHeight="1">
      <c r="A13" s="10" t="s">
        <v>17</v>
      </c>
      <c r="B13" s="25">
        <v>56</v>
      </c>
      <c r="C13" s="25">
        <v>5769369</v>
      </c>
      <c r="D13" s="25">
        <v>14</v>
      </c>
      <c r="E13" s="25">
        <v>20</v>
      </c>
      <c r="F13" s="25">
        <v>5</v>
      </c>
      <c r="G13" s="25">
        <v>5</v>
      </c>
      <c r="H13" s="25">
        <v>0</v>
      </c>
    </row>
    <row r="14" spans="1:8" ht="24.75" customHeight="1">
      <c r="A14" s="10" t="s">
        <v>34</v>
      </c>
      <c r="B14" s="25">
        <v>56</v>
      </c>
      <c r="C14" s="25">
        <v>6688429</v>
      </c>
      <c r="D14" s="25">
        <v>5</v>
      </c>
      <c r="E14" s="25">
        <v>0</v>
      </c>
      <c r="F14" s="25">
        <v>2</v>
      </c>
      <c r="G14" s="25">
        <v>0</v>
      </c>
      <c r="H14" s="25">
        <v>1</v>
      </c>
    </row>
    <row r="15" spans="1:8" ht="24.75" customHeight="1">
      <c r="A15" s="10" t="s">
        <v>42</v>
      </c>
      <c r="B15" s="25">
        <v>67</v>
      </c>
      <c r="C15" s="25">
        <v>6837307.52</v>
      </c>
      <c r="D15" s="25">
        <v>3</v>
      </c>
      <c r="E15" s="25">
        <v>3</v>
      </c>
      <c r="F15" s="25">
        <v>6</v>
      </c>
      <c r="G15" s="25">
        <v>1</v>
      </c>
      <c r="H15" s="25">
        <v>2</v>
      </c>
    </row>
    <row r="16" spans="1:8" ht="24.75" customHeight="1">
      <c r="A16" s="10" t="s">
        <v>45</v>
      </c>
      <c r="B16" s="25">
        <v>62</v>
      </c>
      <c r="C16" s="25">
        <v>7885623.6</v>
      </c>
      <c r="D16" s="25">
        <v>5</v>
      </c>
      <c r="E16" s="25">
        <v>8</v>
      </c>
      <c r="F16" s="25">
        <v>14</v>
      </c>
      <c r="G16" s="25">
        <v>10</v>
      </c>
      <c r="H16" s="25">
        <v>1</v>
      </c>
    </row>
    <row r="17" spans="1:8" ht="4.5" customHeight="1">
      <c r="A17" s="10"/>
      <c r="B17" s="25"/>
      <c r="C17" s="25"/>
      <c r="D17" s="25"/>
      <c r="E17" s="25"/>
      <c r="F17" s="25"/>
      <c r="G17" s="25"/>
      <c r="H17" s="25"/>
    </row>
    <row r="18" spans="1:8" ht="24.75" customHeight="1">
      <c r="A18" s="10" t="s">
        <v>52</v>
      </c>
      <c r="B18" s="25">
        <v>61</v>
      </c>
      <c r="C18" s="25">
        <v>7005653.19</v>
      </c>
      <c r="D18" s="25">
        <v>11</v>
      </c>
      <c r="E18" s="25">
        <v>11</v>
      </c>
      <c r="F18" s="25">
        <v>12</v>
      </c>
      <c r="G18" s="25">
        <v>1</v>
      </c>
      <c r="H18" s="25">
        <v>2</v>
      </c>
    </row>
    <row r="19" spans="1:8" ht="24.75" customHeight="1">
      <c r="A19" s="10" t="s">
        <v>55</v>
      </c>
      <c r="B19" s="25">
        <v>72</v>
      </c>
      <c r="C19" s="25">
        <v>9727772</v>
      </c>
      <c r="D19" s="25">
        <v>3</v>
      </c>
      <c r="E19" s="25">
        <v>12</v>
      </c>
      <c r="F19" s="25">
        <v>7</v>
      </c>
      <c r="G19" s="25">
        <v>2</v>
      </c>
      <c r="H19" s="25">
        <v>4</v>
      </c>
    </row>
    <row r="20" spans="1:8" ht="24.75" customHeight="1">
      <c r="A20" s="10" t="s">
        <v>67</v>
      </c>
      <c r="B20" s="25">
        <v>57</v>
      </c>
      <c r="C20" s="25">
        <v>9797603</v>
      </c>
      <c r="D20" s="25">
        <v>2</v>
      </c>
      <c r="E20" s="25">
        <v>7</v>
      </c>
      <c r="F20" s="25">
        <v>12</v>
      </c>
      <c r="G20" s="25">
        <v>1</v>
      </c>
      <c r="H20" s="25">
        <v>4</v>
      </c>
    </row>
    <row r="21" spans="1:8" ht="24.75" customHeight="1">
      <c r="A21" s="10" t="s">
        <v>68</v>
      </c>
      <c r="B21" s="25">
        <v>73</v>
      </c>
      <c r="C21" s="25">
        <v>14479215</v>
      </c>
      <c r="D21" s="25">
        <v>5</v>
      </c>
      <c r="E21" s="25">
        <v>11</v>
      </c>
      <c r="F21" s="25">
        <v>6</v>
      </c>
      <c r="G21" s="25">
        <v>1</v>
      </c>
      <c r="H21" s="25">
        <v>8</v>
      </c>
    </row>
    <row r="22" spans="1:8" ht="24.75" customHeight="1">
      <c r="A22" s="10" t="s">
        <v>69</v>
      </c>
      <c r="B22" s="25">
        <v>85</v>
      </c>
      <c r="C22" s="25">
        <v>17716924</v>
      </c>
      <c r="D22" s="25">
        <v>2</v>
      </c>
      <c r="E22" s="25">
        <v>9</v>
      </c>
      <c r="F22" s="25">
        <v>5</v>
      </c>
      <c r="G22" s="25">
        <v>6</v>
      </c>
      <c r="H22" s="25">
        <v>18</v>
      </c>
    </row>
    <row r="23" spans="1:8" ht="9" customHeight="1">
      <c r="A23" s="10"/>
      <c r="B23" s="25"/>
      <c r="C23" s="25"/>
      <c r="D23" s="25"/>
      <c r="E23" s="25"/>
      <c r="F23" s="25"/>
      <c r="G23" s="25"/>
      <c r="H23" s="25"/>
    </row>
    <row r="24" spans="1:8" ht="24.75" customHeight="1">
      <c r="A24" s="10" t="s">
        <v>71</v>
      </c>
      <c r="B24" s="25">
        <f aca="true" t="shared" si="0" ref="B24:H24">SUM(B25:B36,B43:B58)</f>
        <v>62</v>
      </c>
      <c r="C24" s="25">
        <f t="shared" si="0"/>
        <v>15639720.5</v>
      </c>
      <c r="D24" s="25">
        <f t="shared" si="0"/>
        <v>5</v>
      </c>
      <c r="E24" s="25">
        <f t="shared" si="0"/>
        <v>5</v>
      </c>
      <c r="F24" s="25">
        <f t="shared" si="0"/>
        <v>2</v>
      </c>
      <c r="G24" s="25">
        <f t="shared" si="0"/>
        <v>2</v>
      </c>
      <c r="H24" s="25">
        <f t="shared" si="0"/>
        <v>9</v>
      </c>
    </row>
    <row r="25" spans="1:8" ht="25.5" customHeight="1">
      <c r="A25" s="29" t="s">
        <v>36</v>
      </c>
      <c r="B25" s="27">
        <v>0</v>
      </c>
      <c r="C25" s="27">
        <v>0</v>
      </c>
      <c r="D25" s="27">
        <v>1</v>
      </c>
      <c r="E25" s="27">
        <v>1</v>
      </c>
      <c r="F25" s="27">
        <v>0</v>
      </c>
      <c r="G25" s="27">
        <v>1</v>
      </c>
      <c r="H25" s="27">
        <v>0</v>
      </c>
    </row>
    <row r="26" spans="1:10" ht="25.5" customHeight="1">
      <c r="A26" s="29" t="s">
        <v>35</v>
      </c>
      <c r="B26" s="27">
        <v>10</v>
      </c>
      <c r="C26" s="27">
        <v>4444908</v>
      </c>
      <c r="D26" s="27">
        <v>1</v>
      </c>
      <c r="E26" s="27">
        <v>1</v>
      </c>
      <c r="F26" s="27">
        <v>0</v>
      </c>
      <c r="G26" s="27">
        <v>0</v>
      </c>
      <c r="H26" s="27">
        <v>0</v>
      </c>
      <c r="J26" s="5"/>
    </row>
    <row r="27" spans="1:10" ht="25.5" customHeight="1">
      <c r="A27" s="29" t="s">
        <v>18</v>
      </c>
      <c r="B27" s="27">
        <v>4</v>
      </c>
      <c r="C27" s="27">
        <v>92944.5</v>
      </c>
      <c r="D27" s="27">
        <v>0</v>
      </c>
      <c r="E27" s="27">
        <v>1</v>
      </c>
      <c r="F27" s="27">
        <v>0</v>
      </c>
      <c r="G27" s="27">
        <v>0</v>
      </c>
      <c r="H27" s="27">
        <v>4</v>
      </c>
      <c r="J27" s="5"/>
    </row>
    <row r="28" spans="1:10" ht="25.5" customHeight="1">
      <c r="A28" s="29" t="s">
        <v>53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J28" s="5"/>
    </row>
    <row r="29" spans="1:8" ht="25.5" customHeight="1">
      <c r="A29" s="29" t="s">
        <v>46</v>
      </c>
      <c r="B29" s="27">
        <v>1</v>
      </c>
      <c r="C29" s="27">
        <v>61197</v>
      </c>
      <c r="D29" s="27">
        <v>0</v>
      </c>
      <c r="E29" s="27">
        <v>0</v>
      </c>
      <c r="F29" s="27">
        <v>1</v>
      </c>
      <c r="G29" s="27">
        <v>1</v>
      </c>
      <c r="H29" s="27">
        <v>0</v>
      </c>
    </row>
    <row r="30" spans="1:8" ht="25.5" customHeight="1">
      <c r="A30" s="29" t="s">
        <v>19</v>
      </c>
      <c r="B30" s="27">
        <v>2</v>
      </c>
      <c r="C30" s="27">
        <v>800000</v>
      </c>
      <c r="D30" s="27">
        <v>0</v>
      </c>
      <c r="E30" s="27">
        <v>0</v>
      </c>
      <c r="F30" s="27">
        <v>0</v>
      </c>
      <c r="G30" s="27">
        <v>0</v>
      </c>
      <c r="H30" s="27">
        <v>2</v>
      </c>
    </row>
    <row r="31" spans="1:10" ht="25.5" customHeight="1">
      <c r="A31" s="29" t="s">
        <v>20</v>
      </c>
      <c r="B31" s="27">
        <v>8</v>
      </c>
      <c r="C31" s="27">
        <v>3558800</v>
      </c>
      <c r="D31" s="27">
        <v>2</v>
      </c>
      <c r="E31" s="27">
        <v>1</v>
      </c>
      <c r="F31" s="27">
        <v>1</v>
      </c>
      <c r="G31" s="27">
        <v>0</v>
      </c>
      <c r="H31" s="27">
        <v>1</v>
      </c>
      <c r="J31" s="5"/>
    </row>
    <row r="32" spans="1:8" ht="25.5" customHeight="1">
      <c r="A32" s="29" t="s">
        <v>21</v>
      </c>
      <c r="B32" s="27">
        <v>4</v>
      </c>
      <c r="C32" s="27">
        <v>203087</v>
      </c>
      <c r="D32" s="27">
        <v>0</v>
      </c>
      <c r="E32" s="27">
        <v>0</v>
      </c>
      <c r="F32" s="27">
        <v>0</v>
      </c>
      <c r="G32" s="27">
        <v>0</v>
      </c>
      <c r="H32" s="27">
        <v>1</v>
      </c>
    </row>
    <row r="33" spans="1:8" ht="25.5" customHeight="1">
      <c r="A33" s="29" t="s">
        <v>22</v>
      </c>
      <c r="B33" s="27">
        <v>6</v>
      </c>
      <c r="C33" s="27">
        <v>2916661</v>
      </c>
      <c r="D33" s="27">
        <v>0</v>
      </c>
      <c r="E33" s="27">
        <v>1</v>
      </c>
      <c r="F33" s="27">
        <v>0</v>
      </c>
      <c r="G33" s="27">
        <v>0</v>
      </c>
      <c r="H33" s="27">
        <v>0</v>
      </c>
    </row>
    <row r="34" spans="1:8" ht="25.5" customHeight="1">
      <c r="A34" s="29" t="s">
        <v>41</v>
      </c>
      <c r="B34" s="27">
        <v>1</v>
      </c>
      <c r="C34" s="27">
        <v>201091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1:8" ht="25.5" customHeight="1">
      <c r="A35" s="29" t="s">
        <v>23</v>
      </c>
      <c r="B35" s="27">
        <v>1</v>
      </c>
      <c r="C35" s="27">
        <v>26700</v>
      </c>
      <c r="D35" s="27">
        <v>1</v>
      </c>
      <c r="E35" s="27">
        <v>0</v>
      </c>
      <c r="F35" s="27">
        <v>0</v>
      </c>
      <c r="G35" s="27">
        <v>0</v>
      </c>
      <c r="H35" s="27">
        <v>0</v>
      </c>
    </row>
    <row r="36" spans="1:8" ht="25.5" customHeight="1">
      <c r="A36" s="30" t="s">
        <v>56</v>
      </c>
      <c r="B36" s="28">
        <v>1</v>
      </c>
      <c r="C36" s="28">
        <v>67910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1:16" s="4" customFormat="1" ht="33" customHeight="1">
      <c r="A37" s="44" t="s">
        <v>59</v>
      </c>
      <c r="B37" s="44"/>
      <c r="C37" s="44"/>
      <c r="D37" s="44"/>
      <c r="E37" s="44"/>
      <c r="F37" s="44"/>
      <c r="G37" s="44"/>
      <c r="H37" s="44"/>
      <c r="I37" s="43"/>
      <c r="J37" s="43"/>
      <c r="K37" s="43"/>
      <c r="L37" s="43"/>
      <c r="M37" s="43"/>
      <c r="N37" s="43"/>
      <c r="O37" s="43"/>
      <c r="P37" s="43"/>
    </row>
    <row r="38" spans="1:10" s="4" customFormat="1" ht="33" customHeight="1">
      <c r="A38" s="12" t="s">
        <v>60</v>
      </c>
      <c r="B38" s="13"/>
      <c r="C38" s="13"/>
      <c r="D38" s="13"/>
      <c r="E38" s="13"/>
      <c r="F38" s="13"/>
      <c r="G38" s="13"/>
      <c r="H38" s="14"/>
      <c r="J38" s="3"/>
    </row>
    <row r="39" spans="1:10" s="4" customFormat="1" ht="33" customHeight="1">
      <c r="A39" s="6" t="s">
        <v>11</v>
      </c>
      <c r="B39" s="45" t="s">
        <v>63</v>
      </c>
      <c r="C39" s="46"/>
      <c r="D39" s="18" t="s">
        <v>31</v>
      </c>
      <c r="E39" s="18" t="s">
        <v>32</v>
      </c>
      <c r="F39" s="18" t="s">
        <v>33</v>
      </c>
      <c r="G39" s="18" t="s">
        <v>12</v>
      </c>
      <c r="H39" s="17" t="s">
        <v>0</v>
      </c>
      <c r="J39" s="3"/>
    </row>
    <row r="40" spans="1:8" ht="33" customHeight="1">
      <c r="A40" s="8" t="s">
        <v>13</v>
      </c>
      <c r="B40" s="47" t="s">
        <v>43</v>
      </c>
      <c r="C40" s="48"/>
      <c r="D40" s="19" t="s">
        <v>2</v>
      </c>
      <c r="E40" s="19" t="s">
        <v>2</v>
      </c>
      <c r="F40" s="19" t="s">
        <v>2</v>
      </c>
      <c r="G40" s="19" t="s">
        <v>2</v>
      </c>
      <c r="H40" s="20" t="s">
        <v>2</v>
      </c>
    </row>
    <row r="41" spans="1:10" s="4" customFormat="1" ht="44.25" customHeight="1">
      <c r="A41" s="9" t="s">
        <v>14</v>
      </c>
      <c r="B41" s="8" t="s">
        <v>1</v>
      </c>
      <c r="C41" s="8" t="s">
        <v>4</v>
      </c>
      <c r="D41" s="21" t="s">
        <v>3</v>
      </c>
      <c r="E41" s="21" t="s">
        <v>15</v>
      </c>
      <c r="F41" s="21" t="s">
        <v>16</v>
      </c>
      <c r="G41" s="21" t="s">
        <v>44</v>
      </c>
      <c r="H41" s="22" t="s">
        <v>5</v>
      </c>
      <c r="J41" s="3"/>
    </row>
    <row r="42" spans="1:13" s="4" customFormat="1" ht="33" customHeight="1">
      <c r="A42" s="1"/>
      <c r="B42" s="23" t="s">
        <v>6</v>
      </c>
      <c r="C42" s="2" t="s">
        <v>7</v>
      </c>
      <c r="D42" s="24" t="s">
        <v>6</v>
      </c>
      <c r="E42" s="24" t="s">
        <v>6</v>
      </c>
      <c r="F42" s="24" t="s">
        <v>6</v>
      </c>
      <c r="G42" s="24" t="s">
        <v>6</v>
      </c>
      <c r="H42" s="24" t="s">
        <v>6</v>
      </c>
      <c r="L42" s="3"/>
      <c r="M42" s="3"/>
    </row>
    <row r="43" spans="1:8" ht="25.5" customHeight="1">
      <c r="A43" s="29" t="s">
        <v>37</v>
      </c>
      <c r="B43" s="27">
        <v>1</v>
      </c>
      <c r="C43" s="27">
        <v>50000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s="4" customFormat="1" ht="25.5" customHeight="1">
      <c r="A44" s="29" t="s">
        <v>58</v>
      </c>
      <c r="B44" s="27">
        <v>1</v>
      </c>
      <c r="C44" s="27">
        <v>200000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s="4" customFormat="1" ht="25.5" customHeight="1">
      <c r="A45" s="29" t="s">
        <v>54</v>
      </c>
      <c r="B45" s="27">
        <v>1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s="4" customFormat="1" ht="25.5" customHeight="1">
      <c r="A46" s="41" t="s">
        <v>72</v>
      </c>
      <c r="B46" s="27">
        <v>1</v>
      </c>
      <c r="C46" s="27">
        <v>10658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1:13" s="4" customFormat="1" ht="25.5" customHeight="1">
      <c r="A47" s="41" t="s">
        <v>73</v>
      </c>
      <c r="B47" s="27">
        <v>1</v>
      </c>
      <c r="C47" s="27">
        <v>27873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L47" s="3"/>
      <c r="M47" s="3"/>
    </row>
    <row r="48" spans="1:8" s="4" customFormat="1" ht="25.5" customHeight="1">
      <c r="A48" s="41" t="s">
        <v>70</v>
      </c>
      <c r="B48" s="27">
        <v>1</v>
      </c>
      <c r="C48" s="27">
        <v>90000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</row>
    <row r="49" spans="1:13" s="4" customFormat="1" ht="25.5" customHeight="1">
      <c r="A49" s="29" t="s">
        <v>24</v>
      </c>
      <c r="B49" s="27">
        <v>2</v>
      </c>
      <c r="C49" s="27">
        <v>300009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L49" s="3"/>
      <c r="M49" s="3"/>
    </row>
    <row r="50" spans="1:13" s="4" customFormat="1" ht="25.5" customHeight="1">
      <c r="A50" s="41" t="s">
        <v>57</v>
      </c>
      <c r="B50" s="27">
        <v>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L50" s="3"/>
      <c r="M50" s="3"/>
    </row>
    <row r="51" spans="1:16" ht="25.5" customHeight="1">
      <c r="A51" s="29" t="s">
        <v>25</v>
      </c>
      <c r="B51" s="27">
        <v>3</v>
      </c>
      <c r="C51" s="27">
        <v>1454000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J51" s="5"/>
      <c r="K51" s="11"/>
      <c r="L51" s="11"/>
      <c r="M51" s="11"/>
      <c r="N51" s="11"/>
      <c r="O51" s="11"/>
      <c r="P51" s="11"/>
    </row>
    <row r="52" spans="1:10" ht="25.5" customHeight="1">
      <c r="A52" s="29" t="s">
        <v>26</v>
      </c>
      <c r="B52" s="27">
        <v>2</v>
      </c>
      <c r="C52" s="27">
        <v>8000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11"/>
      <c r="J52" s="3"/>
    </row>
    <row r="53" spans="1:10" ht="25.5" customHeight="1">
      <c r="A53" s="29" t="s">
        <v>40</v>
      </c>
      <c r="B53" s="27">
        <v>2</v>
      </c>
      <c r="C53" s="27">
        <v>40000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11"/>
      <c r="J53" s="3"/>
    </row>
    <row r="54" spans="1:9" s="5" customFormat="1" ht="25.5" customHeight="1">
      <c r="A54" s="41" t="s">
        <v>74</v>
      </c>
      <c r="B54" s="27">
        <v>1</v>
      </c>
      <c r="C54" s="27">
        <v>100000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37"/>
    </row>
    <row r="55" spans="1:60" s="33" customFormat="1" ht="25.5" customHeight="1">
      <c r="A55" s="29" t="s">
        <v>38</v>
      </c>
      <c r="B55" s="27">
        <v>3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74" s="31" customFormat="1" ht="25.5" customHeight="1">
      <c r="A56" s="29" t="s">
        <v>27</v>
      </c>
      <c r="B56" s="27">
        <v>1</v>
      </c>
      <c r="C56" s="27">
        <v>120000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35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</row>
    <row r="57" spans="1:9" s="5" customFormat="1" ht="25.5" customHeight="1">
      <c r="A57" s="29" t="s">
        <v>61</v>
      </c>
      <c r="B57" s="27">
        <v>2</v>
      </c>
      <c r="C57" s="27">
        <v>805088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37"/>
    </row>
    <row r="58" spans="1:9" s="5" customFormat="1" ht="35.25" customHeight="1">
      <c r="A58" s="42" t="s">
        <v>75</v>
      </c>
      <c r="B58" s="28">
        <v>1</v>
      </c>
      <c r="C58" s="28">
        <v>60794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37"/>
    </row>
    <row r="59" spans="1:8" ht="15.75" customHeight="1">
      <c r="A59" s="39" t="s">
        <v>8</v>
      </c>
      <c r="B59" s="36"/>
      <c r="C59" s="37"/>
      <c r="D59" s="37"/>
      <c r="E59" s="37"/>
      <c r="F59" s="37"/>
      <c r="G59" s="37"/>
      <c r="H59" s="37"/>
    </row>
    <row r="60" spans="1:8" ht="15.75" customHeight="1">
      <c r="A60" s="49" t="s">
        <v>77</v>
      </c>
      <c r="B60" s="33"/>
      <c r="C60" s="33"/>
      <c r="D60" s="33"/>
      <c r="E60" s="33"/>
      <c r="F60" s="33"/>
      <c r="G60" s="33"/>
      <c r="H60" s="33"/>
    </row>
    <row r="61" spans="1:8" ht="15.75" customHeight="1">
      <c r="A61" s="49" t="s">
        <v>78</v>
      </c>
      <c r="B61" s="33"/>
      <c r="C61" s="33"/>
      <c r="D61" s="33"/>
      <c r="E61" s="33"/>
      <c r="F61" s="33"/>
      <c r="G61" s="33"/>
      <c r="H61" s="33"/>
    </row>
    <row r="62" spans="1:8" ht="15.75" customHeight="1">
      <c r="A62" s="49" t="s">
        <v>79</v>
      </c>
      <c r="B62" s="33"/>
      <c r="C62" s="33"/>
      <c r="D62" s="33"/>
      <c r="E62" s="33"/>
      <c r="F62" s="33"/>
      <c r="G62" s="33"/>
      <c r="H62" s="33"/>
    </row>
    <row r="63" spans="1:8" ht="15.75" customHeight="1">
      <c r="A63" s="49" t="s">
        <v>80</v>
      </c>
      <c r="B63" s="33"/>
      <c r="C63" s="33"/>
      <c r="D63" s="33"/>
      <c r="E63" s="33"/>
      <c r="F63" s="33"/>
      <c r="G63" s="33"/>
      <c r="H63" s="33"/>
    </row>
    <row r="64" spans="1:8" ht="15.75" customHeight="1">
      <c r="A64" s="49" t="s">
        <v>81</v>
      </c>
      <c r="B64" s="33"/>
      <c r="C64" s="33"/>
      <c r="D64" s="33"/>
      <c r="E64" s="33"/>
      <c r="F64" s="33"/>
      <c r="G64" s="33"/>
      <c r="H64" s="33"/>
    </row>
    <row r="65" spans="1:8" ht="15.75" customHeight="1">
      <c r="A65" s="39" t="s">
        <v>76</v>
      </c>
      <c r="B65" s="33"/>
      <c r="C65" s="33"/>
      <c r="D65" s="33"/>
      <c r="E65" s="33"/>
      <c r="F65" s="33"/>
      <c r="G65" s="33"/>
      <c r="H65" s="33"/>
    </row>
    <row r="66" spans="1:8" ht="15.75" customHeight="1">
      <c r="A66" s="40" t="s">
        <v>9</v>
      </c>
      <c r="B66" s="36"/>
      <c r="C66" s="37"/>
      <c r="D66" s="37"/>
      <c r="E66" s="37"/>
      <c r="F66" s="37"/>
      <c r="G66" s="37"/>
      <c r="H66" s="37"/>
    </row>
    <row r="68" ht="19.5" customHeight="1">
      <c r="C68" s="5"/>
    </row>
    <row r="69" ht="19.5" customHeight="1">
      <c r="C69" s="5"/>
    </row>
  </sheetData>
  <sheetProtection/>
  <mergeCells count="7">
    <mergeCell ref="I37:P37"/>
    <mergeCell ref="A1:H1"/>
    <mergeCell ref="A37:H37"/>
    <mergeCell ref="B39:C39"/>
    <mergeCell ref="B40:C40"/>
    <mergeCell ref="B3:C3"/>
    <mergeCell ref="B4:C4"/>
  </mergeCell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表7  水庫保育整體計畫工作＼7 Reservoirs Catchments Area Conservation Planning（2007）</dc:title>
  <dc:subject>表7  水庫保育整體計畫工作＼7 Reservoirs Catchments Area Conservation Planning（2007）</dc:subject>
  <dc:creator>經濟部水利署</dc:creator>
  <cp:keywords>表7  水庫保育整體計畫工作＼7 Reservoirs Catchments Area Conservation Planning（2007）</cp:keywords>
  <dc:description>表7  水庫保育整體計畫工作＼7 Reservoirs Catchments Area Conservation Planning（2007）</dc:description>
  <cp:lastModifiedBy>林依儒</cp:lastModifiedBy>
  <cp:lastPrinted>2023-05-31T02:11:14Z</cp:lastPrinted>
  <dcterms:created xsi:type="dcterms:W3CDTF">2002-07-24T01:11:49Z</dcterms:created>
  <dcterms:modified xsi:type="dcterms:W3CDTF">2023-05-31T02:11:31Z</dcterms:modified>
  <cp:category>I6Z</cp:category>
  <cp:version/>
  <cp:contentType/>
  <cp:contentStatus/>
</cp:coreProperties>
</file>