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C581E1ED-222B-4397-AFBE-880BD3811A31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進度曲線" sheetId="5" r:id="rId1"/>
  </sheets>
  <definedNames>
    <definedName name="_xlnm.Print_Area" localSheetId="0">進度曲線!$B$8:$AC$22</definedName>
  </definedNames>
  <calcPr calcId="179021"/>
</workbook>
</file>

<file path=xl/calcChain.xml><?xml version="1.0" encoding="utf-8"?>
<calcChain xmlns="http://schemas.openxmlformats.org/spreadsheetml/2006/main">
  <c r="X22" i="5" l="1"/>
  <c r="W22" i="5"/>
  <c r="P22" i="5" l="1"/>
  <c r="Q22" i="5"/>
  <c r="R22" i="5"/>
  <c r="S22" i="5"/>
  <c r="T22" i="5"/>
  <c r="U22" i="5"/>
  <c r="V22" i="5"/>
  <c r="F22" i="5" l="1"/>
  <c r="G22" i="5"/>
  <c r="H22" i="5"/>
  <c r="I22" i="5"/>
  <c r="J22" i="5"/>
  <c r="K22" i="5"/>
  <c r="L22" i="5"/>
  <c r="M22" i="5"/>
  <c r="N22" i="5"/>
  <c r="O22" i="5"/>
  <c r="J20" i="5" l="1"/>
  <c r="AG20" i="5" l="1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AV20" i="5"/>
  <c r="AW20" i="5"/>
  <c r="AX20" i="5"/>
  <c r="AY20" i="5"/>
  <c r="AZ20" i="5"/>
  <c r="BA20" i="5"/>
  <c r="BB20" i="5"/>
  <c r="BC20" i="5"/>
  <c r="BD20" i="5"/>
  <c r="AF20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H21" i="5"/>
  <c r="AI21" i="5"/>
  <c r="AJ21" i="5"/>
  <c r="AL21" i="5"/>
  <c r="AO21" i="5"/>
  <c r="AF21" i="5"/>
  <c r="G20" i="5"/>
  <c r="H20" i="5"/>
  <c r="I20" i="5"/>
  <c r="AK21" i="5"/>
  <c r="K20" i="5"/>
  <c r="L20" i="5"/>
  <c r="AM21" i="5" s="1"/>
  <c r="M20" i="5"/>
  <c r="AN21" i="5" s="1"/>
  <c r="N20" i="5"/>
  <c r="O20" i="5"/>
  <c r="AP21" i="5" s="1"/>
  <c r="P20" i="5"/>
  <c r="AQ21" i="5" s="1"/>
  <c r="Q20" i="5"/>
  <c r="AR21" i="5" s="1"/>
  <c r="R20" i="5"/>
  <c r="AS21" i="5" s="1"/>
  <c r="S20" i="5"/>
  <c r="AT21" i="5" s="1"/>
  <c r="T20" i="5"/>
  <c r="AU21" i="5" s="1"/>
  <c r="U20" i="5"/>
  <c r="AV21" i="5" s="1"/>
  <c r="V20" i="5"/>
  <c r="AW21" i="5" s="1"/>
  <c r="W20" i="5"/>
  <c r="AX21" i="5" s="1"/>
  <c r="X20" i="5"/>
  <c r="AY21" i="5" s="1"/>
  <c r="Y20" i="5"/>
  <c r="AZ21" i="5" s="1"/>
  <c r="Z20" i="5"/>
  <c r="BA21" i="5" s="1"/>
  <c r="AA20" i="5"/>
  <c r="BB21" i="5" s="1"/>
  <c r="AB20" i="5"/>
  <c r="BC21" i="5" s="1"/>
  <c r="AC20" i="5"/>
  <c r="BD21" i="5" s="1"/>
  <c r="F20" i="5"/>
  <c r="AG21" i="5" s="1"/>
  <c r="D10" i="5"/>
  <c r="E22" i="5" l="1"/>
  <c r="E21" i="5"/>
</calcChain>
</file>

<file path=xl/sharedStrings.xml><?xml version="1.0" encoding="utf-8"?>
<sst xmlns="http://schemas.openxmlformats.org/spreadsheetml/2006/main" count="20" uniqueCount="20">
  <si>
    <t>項目</t>
    <phoneticPr fontId="5" type="noConversion"/>
  </si>
  <si>
    <t>日曆天</t>
    <phoneticPr fontId="5" type="noConversion"/>
  </si>
  <si>
    <t>110年</t>
    <phoneticPr fontId="5" type="noConversion"/>
  </si>
  <si>
    <t>權重</t>
    <phoneticPr fontId="5" type="noConversion"/>
  </si>
  <si>
    <t>預定進度</t>
    <phoneticPr fontId="5" type="noConversion"/>
  </si>
  <si>
    <t>實際進度</t>
    <phoneticPr fontId="5" type="noConversion"/>
  </si>
  <si>
    <t>預定進度累計(%)</t>
    <phoneticPr fontId="5" type="noConversion"/>
  </si>
  <si>
    <t>實際進度累計(%)</t>
    <phoneticPr fontId="5" type="noConversion"/>
  </si>
  <si>
    <t>堤前覆土緩坡工程</t>
  </si>
  <si>
    <t>堤頂鋪面改善工程</t>
  </si>
  <si>
    <t>碎石步道及賞鳥隧道工程</t>
  </si>
  <si>
    <t>生態池區工程</t>
  </si>
  <si>
    <t>植栽綠美化工程</t>
  </si>
  <si>
    <t>意象景觀設施工程</t>
  </si>
  <si>
    <t>111年</t>
  </si>
  <si>
    <t xml:space="preserve">主體工程 </t>
    <phoneticPr fontId="5" type="noConversion"/>
  </si>
  <si>
    <t>計價進度</t>
    <phoneticPr fontId="5" type="noConversion"/>
  </si>
  <si>
    <t>其他配合工程</t>
    <phoneticPr fontId="5" type="noConversion"/>
  </si>
  <si>
    <t>固化土步道工程</t>
    <phoneticPr fontId="5" type="noConversion"/>
  </si>
  <si>
    <t>多功能停車區、觀景平台工程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</si>
</sst>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76" formatCode="0.00_)"/>
    <numFmt numFmtId="177" formatCode="m/d"/>
    <numFmt numFmtId="178" formatCode="m&quot;月&quot;d&quot;日&quot;"/>
  </numFmts>
  <fonts count="16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name val="Courier"/>
      <family val="3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b/>
      <sz val="20"/>
      <color rgb="FFFF0000"/>
      <name val="標楷體"/>
      <family val="4"/>
      <charset val="136"/>
    </font>
    <font>
      <b/>
      <sz val="20"/>
      <color rgb="FFFF0000"/>
      <name val="新細明體"/>
      <family val="2"/>
      <scheme val="minor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7"/>
      <name val="標楷體"/>
      <family val="4"/>
      <charset val="136"/>
    </font>
    <font>
      <b/>
      <sz val="20"/>
      <name val="標楷體"/>
      <family val="4"/>
      <charset val="136"/>
    </font>
    <font>
      <b/>
      <sz val="12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176" fontId="4" fillId="0" borderId="0"/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6" fillId="0" borderId="4" xfId="0" applyFont="1" applyBorder="1" applyAlignment="1">
      <alignment horizontal="center" vertical="center"/>
    </xf>
    <xf numFmtId="2" fontId="6" fillId="0" borderId="4" xfId="10" applyNumberFormat="1" applyFont="1" applyBorder="1" applyAlignment="1">
      <alignment horizontal="center" vertical="center"/>
    </xf>
    <xf numFmtId="178" fontId="0" fillId="0" borderId="0" xfId="0" applyNumberFormat="1"/>
    <xf numFmtId="0" fontId="11" fillId="3" borderId="9" xfId="0" applyFont="1" applyFill="1" applyBorder="1" applyAlignment="1">
      <alignment horizontal="center" vertical="center"/>
    </xf>
    <xf numFmtId="177" fontId="15" fillId="3" borderId="9" xfId="0" applyNumberFormat="1" applyFont="1" applyFill="1" applyBorder="1" applyAlignment="1">
      <alignment horizontal="center" vertical="center"/>
    </xf>
    <xf numFmtId="177" fontId="15" fillId="3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/>
    <xf numFmtId="0" fontId="6" fillId="0" borderId="5" xfId="0" applyFont="1" applyFill="1" applyBorder="1"/>
    <xf numFmtId="0" fontId="0" fillId="0" borderId="0" xfId="0" applyFill="1" applyBorder="1"/>
    <xf numFmtId="0" fontId="0" fillId="0" borderId="7" xfId="0" applyFill="1" applyBorder="1"/>
    <xf numFmtId="0" fontId="6" fillId="0" borderId="6" xfId="0" applyFont="1" applyFill="1" applyBorder="1"/>
    <xf numFmtId="0" fontId="6" fillId="0" borderId="0" xfId="0" applyFont="1" applyFill="1" applyBorder="1"/>
    <xf numFmtId="10" fontId="8" fillId="4" borderId="4" xfId="10" applyNumberFormat="1" applyFont="1" applyFill="1" applyBorder="1" applyAlignment="1">
      <alignment vertical="center" shrinkToFit="1"/>
    </xf>
    <xf numFmtId="0" fontId="10" fillId="4" borderId="4" xfId="7" applyNumberFormat="1" applyFont="1" applyFill="1" applyBorder="1" applyAlignment="1">
      <alignment horizontal="center" vertical="center" shrinkToFit="1"/>
    </xf>
    <xf numFmtId="176" fontId="10" fillId="4" borderId="4" xfId="7" applyFont="1" applyFill="1" applyBorder="1" applyAlignment="1">
      <alignment vertical="center" shrinkToFit="1"/>
    </xf>
    <xf numFmtId="10" fontId="10" fillId="4" borderId="4" xfId="10" applyNumberFormat="1" applyFont="1" applyFill="1" applyBorder="1" applyAlignment="1">
      <alignment vertical="center" shrinkToFit="1"/>
    </xf>
    <xf numFmtId="176" fontId="10" fillId="4" borderId="4" xfId="7" applyFont="1" applyFill="1" applyBorder="1" applyAlignment="1">
      <alignment vertical="center" wrapText="1" shrinkToFit="1"/>
    </xf>
    <xf numFmtId="10" fontId="13" fillId="4" borderId="4" xfId="10" applyNumberFormat="1" applyFont="1" applyFill="1" applyBorder="1" applyAlignment="1">
      <alignment vertical="center" shrinkToFit="1"/>
    </xf>
    <xf numFmtId="0" fontId="12" fillId="5" borderId="4" xfId="0" applyFont="1" applyFill="1" applyBorder="1" applyAlignment="1">
      <alignment horizontal="center" vertical="center"/>
    </xf>
    <xf numFmtId="2" fontId="12" fillId="5" borderId="4" xfId="10" applyNumberFormat="1" applyFont="1" applyFill="1" applyBorder="1" applyAlignment="1">
      <alignment horizontal="center" vertical="center"/>
    </xf>
    <xf numFmtId="2" fontId="12" fillId="5" borderId="4" xfId="10" applyNumberFormat="1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76" fontId="11" fillId="2" borderId="9" xfId="7" applyFont="1" applyFill="1" applyBorder="1" applyAlignment="1">
      <alignment horizontal="right" vertical="center" shrinkToFit="1"/>
    </xf>
    <xf numFmtId="176" fontId="11" fillId="2" borderId="10" xfId="7" applyFont="1" applyFill="1" applyBorder="1" applyAlignment="1">
      <alignment horizontal="right" vertical="center" shrinkToFit="1"/>
    </xf>
    <xf numFmtId="176" fontId="11" fillId="2" borderId="3" xfId="7" applyFont="1" applyFill="1" applyBorder="1" applyAlignment="1">
      <alignment horizontal="right" vertical="center" shrinkToFit="1"/>
    </xf>
    <xf numFmtId="176" fontId="8" fillId="4" borderId="9" xfId="7" applyFont="1" applyFill="1" applyBorder="1" applyAlignment="1">
      <alignment vertical="center" shrinkToFit="1"/>
    </xf>
    <xf numFmtId="0" fontId="9" fillId="4" borderId="3" xfId="0" applyFont="1" applyFill="1" applyBorder="1" applyAlignment="1">
      <alignment vertical="center" shrinkToFit="1"/>
    </xf>
  </cellXfs>
  <cellStyles count="11">
    <cellStyle name="一般" xfId="0" builtinId="0"/>
    <cellStyle name="一般 2" xfId="2" xr:uid="{00000000-0005-0000-0000-000001000000}"/>
    <cellStyle name="一般 2 2" xfId="3" xr:uid="{00000000-0005-0000-0000-000002000000}"/>
    <cellStyle name="一般 3" xfId="4" xr:uid="{00000000-0005-0000-0000-000003000000}"/>
    <cellStyle name="一般 4" xfId="5" xr:uid="{00000000-0005-0000-0000-000004000000}"/>
    <cellStyle name="一般 5" xfId="6" xr:uid="{00000000-0005-0000-0000-000005000000}"/>
    <cellStyle name="一般 6" xfId="1" xr:uid="{00000000-0005-0000-0000-000006000000}"/>
    <cellStyle name="一般_東勢進度表990928-焜" xfId="7" xr:uid="{00000000-0005-0000-0000-000007000000}"/>
    <cellStyle name="千分位 2" xfId="8" xr:uid="{00000000-0005-0000-0000-000008000000}"/>
    <cellStyle name="千分位[0] 2" xfId="9" xr:uid="{00000000-0005-0000-0000-000009000000}"/>
    <cellStyle name="百分比" xfId="10" builtinId="5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789439005036409E-2"/>
          <c:y val="0.10085078151496106"/>
          <c:w val="0.92556501677655034"/>
          <c:h val="0.8763111247754548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7030A0"/>
              </a:solidFill>
            </a:ln>
          </c:spPr>
          <c:marker>
            <c:symbol val="triangle"/>
            <c:size val="12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5"/>
              <c:layout>
                <c:manualLayout>
                  <c:x val="-3.0591970856780039E-2"/>
                  <c:y val="-2.5543039325019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6E-4294-9CE2-1452701BF0E6}"/>
                </c:ext>
              </c:extLst>
            </c:dLbl>
            <c:dLbl>
              <c:idx val="8"/>
              <c:layout>
                <c:manualLayout>
                  <c:x val="-4.8492941756490174E-2"/>
                  <c:y val="1.642693338995743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5E-4C06-AD31-3EAFE6D7AC42}"/>
                </c:ext>
              </c:extLst>
            </c:dLbl>
            <c:dLbl>
              <c:idx val="11"/>
              <c:layout>
                <c:manualLayout>
                  <c:x val="-2.6156500428061755E-2"/>
                  <c:y val="-3.3307057725210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5E-4C06-AD31-3EAFE6D7AC42}"/>
                </c:ext>
              </c:extLst>
            </c:dLbl>
            <c:dLbl>
              <c:idx val="12"/>
              <c:layout>
                <c:manualLayout>
                  <c:x val="-2.503855914124465E-2"/>
                  <c:y val="-3.3193457274507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36-4C1D-BB4A-30AA2769EBBC}"/>
                </c:ext>
              </c:extLst>
            </c:dLbl>
            <c:dLbl>
              <c:idx val="13"/>
              <c:layout>
                <c:manualLayout>
                  <c:x val="-2.7631073299582441E-2"/>
                  <c:y val="-2.3363495794086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30-47B1-B97D-64DD8B7DDAA0}"/>
                </c:ext>
              </c:extLst>
            </c:dLbl>
            <c:dLbl>
              <c:idx val="14"/>
              <c:layout>
                <c:manualLayout>
                  <c:x val="-2.6156500428061828E-2"/>
                  <c:y val="-3.3307057725210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5E-4C06-AD31-3EAFE6D7AC42}"/>
                </c:ext>
              </c:extLst>
            </c:dLbl>
            <c:dLbl>
              <c:idx val="15"/>
              <c:layout>
                <c:manualLayout>
                  <c:x val="-2.6156500428061828E-2"/>
                  <c:y val="-3.7501027852915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5E-4C06-AD31-3EAFE6D7AC42}"/>
                </c:ext>
              </c:extLst>
            </c:dLbl>
            <c:dLbl>
              <c:idx val="16"/>
              <c:layout>
                <c:manualLayout>
                  <c:x val="-2.5389345144642343E-3"/>
                  <c:y val="7.234653509268729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1B-4DD1-B9B1-880A73D486F0}"/>
                </c:ext>
              </c:extLst>
            </c:dLbl>
            <c:dLbl>
              <c:idx val="17"/>
              <c:layout>
                <c:manualLayout>
                  <c:x val="-5.8506794747146826E-3"/>
                  <c:y val="1.422460372210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5E-4C06-AD31-3EAFE6D7AC42}"/>
                </c:ext>
              </c:extLst>
            </c:dLbl>
            <c:dLbl>
              <c:idx val="18"/>
              <c:layout>
                <c:manualLayout>
                  <c:x val="-7.1342583563432553E-3"/>
                  <c:y val="1.7020583807246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1B-4DD1-B9B1-880A73D486F0}"/>
                </c:ext>
              </c:extLst>
            </c:dLbl>
            <c:dLbl>
              <c:idx val="19"/>
              <c:layout>
                <c:manualLayout>
                  <c:x val="-5.2961288195915663E-3"/>
                  <c:y val="1.2826613679541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1B-4DD1-B9B1-880A73D486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7030A0"/>
                    </a:solidFill>
                  </a:defRPr>
                </a:pPr>
                <a:endParaRPr lang="zh-TW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進度曲線!$AF$23:$AY$23</c:f>
              <c:numCache>
                <c:formatCode>0.00</c:formatCode>
                <c:ptCount val="20"/>
                <c:pt idx="0">
                  <c:v>0.13</c:v>
                </c:pt>
                <c:pt idx="1">
                  <c:v>2.63</c:v>
                </c:pt>
                <c:pt idx="2">
                  <c:v>5.96</c:v>
                </c:pt>
                <c:pt idx="3">
                  <c:v>7.28</c:v>
                </c:pt>
                <c:pt idx="4">
                  <c:v>13.14</c:v>
                </c:pt>
                <c:pt idx="5">
                  <c:v>19.87</c:v>
                </c:pt>
                <c:pt idx="6">
                  <c:v>29.74</c:v>
                </c:pt>
                <c:pt idx="7">
                  <c:v>40.700000000000003</c:v>
                </c:pt>
                <c:pt idx="8">
                  <c:v>51.61</c:v>
                </c:pt>
                <c:pt idx="9">
                  <c:v>62.49</c:v>
                </c:pt>
                <c:pt idx="10">
                  <c:v>73.790000000000006</c:v>
                </c:pt>
                <c:pt idx="11">
                  <c:v>76.33</c:v>
                </c:pt>
                <c:pt idx="12">
                  <c:v>77.97</c:v>
                </c:pt>
                <c:pt idx="13">
                  <c:v>80.97</c:v>
                </c:pt>
                <c:pt idx="14">
                  <c:v>82.58</c:v>
                </c:pt>
                <c:pt idx="15">
                  <c:v>85.61</c:v>
                </c:pt>
                <c:pt idx="16">
                  <c:v>93.63</c:v>
                </c:pt>
                <c:pt idx="17">
                  <c:v>96.83</c:v>
                </c:pt>
                <c:pt idx="18">
                  <c:v>99.03</c:v>
                </c:pt>
                <c:pt idx="19">
                  <c:v>99.52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C49-4AA1-8D49-16DE335C3C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016640"/>
        <c:axId val="138018176"/>
      </c:lineChart>
      <c:catAx>
        <c:axId val="138016640"/>
        <c:scaling>
          <c:orientation val="minMax"/>
        </c:scaling>
        <c:delete val="1"/>
        <c:axPos val="b"/>
        <c:majorTickMark val="none"/>
        <c:minorTickMark val="none"/>
        <c:tickLblPos val="none"/>
        <c:crossAx val="138018176"/>
        <c:crosses val="autoZero"/>
        <c:auto val="1"/>
        <c:lblAlgn val="ctr"/>
        <c:lblOffset val="100"/>
        <c:noMultiLvlLbl val="0"/>
      </c:catAx>
      <c:valAx>
        <c:axId val="13801817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one"/>
        <c:crossAx val="1380166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12866018990378E-2"/>
          <c:y val="5.8131149856221788E-2"/>
          <c:w val="0.88418446046357135"/>
          <c:h val="0.93005217101351123"/>
        </c:manualLayout>
      </c:layout>
      <c:lineChart>
        <c:grouping val="stacked"/>
        <c:varyColors val="0"/>
        <c:ser>
          <c:idx val="0"/>
          <c:order val="0"/>
          <c:tx>
            <c:strRef>
              <c:f>進度曲線!$AE$22</c:f>
              <c:strCache>
                <c:ptCount val="1"/>
                <c:pt idx="0">
                  <c:v>預定進度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diamond"/>
            <c:size val="1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-2.9642042455359126E-2"/>
                  <c:y val="-2.313218101884478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7D-49B0-877D-38FCDA0E6AA8}"/>
                </c:ext>
              </c:extLst>
            </c:dLbl>
            <c:dLbl>
              <c:idx val="1"/>
              <c:layout>
                <c:manualLayout>
                  <c:x val="-6.284724243803063E-3"/>
                  <c:y val="1.2638756843435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7D-49B0-877D-38FCDA0E6AA8}"/>
                </c:ext>
              </c:extLst>
            </c:dLbl>
            <c:dLbl>
              <c:idx val="2"/>
              <c:layout>
                <c:manualLayout>
                  <c:x val="-7.4889441180942297E-3"/>
                  <c:y val="1.1989545273650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EC-45A2-9D34-E5B747C81C1C}"/>
                </c:ext>
              </c:extLst>
            </c:dLbl>
            <c:dLbl>
              <c:idx val="3"/>
              <c:layout>
                <c:manualLayout>
                  <c:x val="-1.4045847108059433E-2"/>
                  <c:y val="2.0118660863473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EC-45A2-9D34-E5B747C81C1C}"/>
                </c:ext>
              </c:extLst>
            </c:dLbl>
            <c:dLbl>
              <c:idx val="4"/>
              <c:layout>
                <c:manualLayout>
                  <c:x val="-1.5564959911304632E-2"/>
                  <c:y val="2.3348117227991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AEC-45A2-9D34-E5B747C81C1C}"/>
                </c:ext>
              </c:extLst>
            </c:dLbl>
            <c:dLbl>
              <c:idx val="5"/>
              <c:layout>
                <c:manualLayout>
                  <c:x val="-1.7967549913923196E-3"/>
                  <c:y val="8.50031075172902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EC-45A2-9D34-E5B747C81C1C}"/>
                </c:ext>
              </c:extLst>
            </c:dLbl>
            <c:dLbl>
              <c:idx val="6"/>
              <c:layout>
                <c:manualLayout>
                  <c:x val="-2.4279090890735795E-3"/>
                  <c:y val="1.2656318292420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EC-45A2-9D34-E5B747C81C1C}"/>
                </c:ext>
              </c:extLst>
            </c:dLbl>
            <c:dLbl>
              <c:idx val="7"/>
              <c:layout>
                <c:manualLayout>
                  <c:x val="-1.2738294345601081E-2"/>
                  <c:y val="2.3717651817108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EC-45A2-9D34-E5B747C81C1C}"/>
                </c:ext>
              </c:extLst>
            </c:dLbl>
            <c:dLbl>
              <c:idx val="8"/>
              <c:layout>
                <c:manualLayout>
                  <c:x val="-7.1479798724340092E-3"/>
                  <c:y val="1.6999192023491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EC-45A2-9D34-E5B747C81C1C}"/>
                </c:ext>
              </c:extLst>
            </c:dLbl>
            <c:dLbl>
              <c:idx val="9"/>
              <c:layout>
                <c:manualLayout>
                  <c:x val="-6.400594766091533E-3"/>
                  <c:y val="1.7890226093633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EC-45A2-9D34-E5B747C81C1C}"/>
                </c:ext>
              </c:extLst>
            </c:dLbl>
            <c:dLbl>
              <c:idx val="10"/>
              <c:layout>
                <c:manualLayout>
                  <c:x val="-1.6764047461306775E-2"/>
                  <c:y val="2.2568548932056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EC-45A2-9D34-E5B747C81C1C}"/>
                </c:ext>
              </c:extLst>
            </c:dLbl>
            <c:dLbl>
              <c:idx val="11"/>
              <c:layout>
                <c:manualLayout>
                  <c:x val="-8.983114274247906E-3"/>
                  <c:y val="2.0138604782065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EC-45A2-9D34-E5B747C81C1C}"/>
                </c:ext>
              </c:extLst>
            </c:dLbl>
            <c:dLbl>
              <c:idx val="12"/>
              <c:layout>
                <c:manualLayout>
                  <c:x val="-1.3158480658070725E-2"/>
                  <c:y val="2.3065539289372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EC-45A2-9D34-E5B747C81C1C}"/>
                </c:ext>
              </c:extLst>
            </c:dLbl>
            <c:dLbl>
              <c:idx val="13"/>
              <c:layout>
                <c:manualLayout>
                  <c:x val="-1.7546092273120224E-2"/>
                  <c:y val="2.5891534786189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6C-4F23-ABBA-82767010C8C9}"/>
                </c:ext>
              </c:extLst>
            </c:dLbl>
            <c:dLbl>
              <c:idx val="14"/>
              <c:layout>
                <c:manualLayout>
                  <c:x val="-8.8147852920408276E-3"/>
                  <c:y val="2.0117287062777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D8-4F5F-8531-CB81A3ADDBC8}"/>
                </c:ext>
              </c:extLst>
            </c:dLbl>
            <c:dLbl>
              <c:idx val="15"/>
              <c:layout>
                <c:manualLayout>
                  <c:x val="-1.0148583655161789E-2"/>
                  <c:y val="1.9157640223996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CC-4310-A397-8DC82053D047}"/>
                </c:ext>
              </c:extLst>
            </c:dLbl>
            <c:dLbl>
              <c:idx val="16"/>
              <c:layout>
                <c:manualLayout>
                  <c:x val="-1.6486172601097755E-2"/>
                  <c:y val="1.9146923119218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CC-4310-A397-8DC82053D047}"/>
                </c:ext>
              </c:extLst>
            </c:dLbl>
            <c:dLbl>
              <c:idx val="17"/>
              <c:layout>
                <c:manualLayout>
                  <c:x val="-1.8590423170653118E-2"/>
                  <c:y val="2.2111134512711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CC-4310-A397-8DC82053D047}"/>
                </c:ext>
              </c:extLst>
            </c:dLbl>
            <c:dLbl>
              <c:idx val="18"/>
              <c:layout>
                <c:manualLayout>
                  <c:x val="-1.6481194090286401E-2"/>
                  <c:y val="2.3595919485653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CC-4310-A397-8DC82053D047}"/>
                </c:ext>
              </c:extLst>
            </c:dLbl>
            <c:dLbl>
              <c:idx val="19"/>
              <c:layout>
                <c:manualLayout>
                  <c:x val="-5.2424825178210973E-3"/>
                  <c:y val="1.7672855251055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CC-4310-A397-8DC82053D047}"/>
                </c:ext>
              </c:extLst>
            </c:dLbl>
            <c:dLbl>
              <c:idx val="20"/>
              <c:layout>
                <c:manualLayout>
                  <c:x val="-6.6475289023296387E-3"/>
                  <c:y val="2.0631708092159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CC-4310-A397-8DC82053D047}"/>
                </c:ext>
              </c:extLst>
            </c:dLbl>
            <c:dLbl>
              <c:idx val="21"/>
              <c:layout>
                <c:manualLayout>
                  <c:x val="-1.4368646002712286E-2"/>
                  <c:y val="2.5080587968325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CC-4310-A397-8DC82053D047}"/>
                </c:ext>
              </c:extLst>
            </c:dLbl>
            <c:dLbl>
              <c:idx val="22"/>
              <c:layout>
                <c:manualLayout>
                  <c:x val="-2.069303485648414E-2"/>
                  <c:y val="2.2271709714393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CC-4310-A397-8DC82053D047}"/>
                </c:ext>
              </c:extLst>
            </c:dLbl>
            <c:dLbl>
              <c:idx val="23"/>
              <c:layout>
                <c:manualLayout>
                  <c:x val="-3.1962956759616003E-2"/>
                  <c:y val="2.2271709714393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CC-4310-A397-8DC82053D047}"/>
                </c:ext>
              </c:extLst>
            </c:dLbl>
            <c:dLbl>
              <c:idx val="24"/>
              <c:layout>
                <c:manualLayout>
                  <c:x val="-3.4065554129603326E-2"/>
                  <c:y val="2.0786929066767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CC-4310-A397-8DC82053D0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0000FF"/>
                    </a:solidFill>
                  </a:defRPr>
                </a:pPr>
                <a:endParaRPr lang="zh-TW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進度曲線!$AF$22:$BD$22</c:f>
              <c:numCache>
                <c:formatCode>0.00</c:formatCode>
                <c:ptCount val="25"/>
                <c:pt idx="0">
                  <c:v>0.27999999999999997</c:v>
                </c:pt>
                <c:pt idx="1">
                  <c:v>2.2135000000000002</c:v>
                </c:pt>
                <c:pt idx="2">
                  <c:v>3.1001000000000003</c:v>
                </c:pt>
                <c:pt idx="3">
                  <c:v>6.4321000000000002</c:v>
                </c:pt>
                <c:pt idx="4">
                  <c:v>10.1333</c:v>
                </c:pt>
                <c:pt idx="5">
                  <c:v>14.784000000000001</c:v>
                </c:pt>
                <c:pt idx="6">
                  <c:v>25.669399999999996</c:v>
                </c:pt>
                <c:pt idx="7">
                  <c:v>38.920499999999983</c:v>
                </c:pt>
                <c:pt idx="8">
                  <c:v>50.033999999999999</c:v>
                </c:pt>
                <c:pt idx="9">
                  <c:v>60.170400000000001</c:v>
                </c:pt>
                <c:pt idx="10">
                  <c:v>70.97</c:v>
                </c:pt>
                <c:pt idx="11">
                  <c:v>75.3</c:v>
                </c:pt>
                <c:pt idx="12">
                  <c:v>77.63</c:v>
                </c:pt>
                <c:pt idx="13">
                  <c:v>80.12</c:v>
                </c:pt>
                <c:pt idx="14">
                  <c:v>82.55</c:v>
                </c:pt>
                <c:pt idx="15">
                  <c:v>85.3</c:v>
                </c:pt>
                <c:pt idx="16">
                  <c:v>87.55</c:v>
                </c:pt>
                <c:pt idx="17">
                  <c:v>90.02</c:v>
                </c:pt>
                <c:pt idx="18">
                  <c:v>92.11</c:v>
                </c:pt>
                <c:pt idx="19">
                  <c:v>94.1</c:v>
                </c:pt>
                <c:pt idx="20">
                  <c:v>96.12</c:v>
                </c:pt>
                <c:pt idx="21">
                  <c:v>98.11</c:v>
                </c:pt>
                <c:pt idx="22">
                  <c:v>99.67859999999996</c:v>
                </c:pt>
                <c:pt idx="23">
                  <c:v>99.999999999999957</c:v>
                </c:pt>
                <c:pt idx="24">
                  <c:v>99.999999999999957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46C-4F23-ABBA-82767010C8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656960"/>
        <c:axId val="137750784"/>
      </c:lineChart>
      <c:catAx>
        <c:axId val="137656960"/>
        <c:scaling>
          <c:orientation val="minMax"/>
        </c:scaling>
        <c:delete val="1"/>
        <c:axPos val="b"/>
        <c:majorTickMark val="none"/>
        <c:minorTickMark val="none"/>
        <c:tickLblPos val="none"/>
        <c:crossAx val="137750784"/>
        <c:crosses val="autoZero"/>
        <c:auto val="1"/>
        <c:lblAlgn val="ctr"/>
        <c:lblOffset val="100"/>
        <c:noMultiLvlLbl val="0"/>
      </c:catAx>
      <c:valAx>
        <c:axId val="13775078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one"/>
        <c:crossAx val="137656960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459920</xdr:colOff>
      <xdr:row>12</xdr:row>
      <xdr:rowOff>421670</xdr:rowOff>
    </xdr:from>
    <xdr:to>
      <xdr:col>21</xdr:col>
      <xdr:colOff>452437</xdr:colOff>
      <xdr:row>12</xdr:row>
      <xdr:rowOff>607218</xdr:rowOff>
    </xdr:to>
    <xdr:sp macro="" textlink="">
      <xdr:nvSpPr>
        <xdr:cNvPr id="74" name="矩形 73">
          <a:extLst>
            <a:ext uri="{FF2B5EF4-FFF2-40B4-BE49-F238E27FC236}">
              <a16:creationId xmlns:a16="http://schemas.microsoft.com/office/drawing/2014/main" id="{4A6A59EF-9735-488D-89E5-173E513A1E5A}"/>
            </a:ext>
          </a:extLst>
        </xdr:cNvPr>
        <xdr:cNvSpPr/>
      </xdr:nvSpPr>
      <xdr:spPr>
        <a:xfrm>
          <a:off x="11544639" y="4398358"/>
          <a:ext cx="4493079" cy="185548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>
            <a:solidFill>
              <a:schemeClr val="accent3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14</xdr:col>
      <xdr:colOff>638735</xdr:colOff>
      <xdr:row>12</xdr:row>
      <xdr:rowOff>116416</xdr:rowOff>
    </xdr:from>
    <xdr:to>
      <xdr:col>24</xdr:col>
      <xdr:colOff>0</xdr:colOff>
      <xdr:row>12</xdr:row>
      <xdr:rowOff>281515</xdr:rowOff>
    </xdr:to>
    <xdr:sp macro="" textlink="">
      <xdr:nvSpPr>
        <xdr:cNvPr id="90" name="矩形 89">
          <a:extLst>
            <a:ext uri="{FF2B5EF4-FFF2-40B4-BE49-F238E27FC236}">
              <a16:creationId xmlns:a16="http://schemas.microsoft.com/office/drawing/2014/main" id="{F36A9E78-C70B-44DF-9000-D4372AD6A842}"/>
            </a:ext>
          </a:extLst>
        </xdr:cNvPr>
        <xdr:cNvSpPr/>
      </xdr:nvSpPr>
      <xdr:spPr>
        <a:xfrm>
          <a:off x="11670926" y="4060887"/>
          <a:ext cx="5748618" cy="165099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4</xdr:col>
      <xdr:colOff>115661</xdr:colOff>
      <xdr:row>14</xdr:row>
      <xdr:rowOff>224518</xdr:rowOff>
    </xdr:from>
    <xdr:to>
      <xdr:col>8</xdr:col>
      <xdr:colOff>34018</xdr:colOff>
      <xdr:row>16</xdr:row>
      <xdr:rowOff>612321</xdr:rowOff>
    </xdr:to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43DE3F04-CB6D-472F-9B2E-F64C17A33235}"/>
            </a:ext>
          </a:extLst>
        </xdr:cNvPr>
        <xdr:cNvSpPr/>
      </xdr:nvSpPr>
      <xdr:spPr>
        <a:xfrm>
          <a:off x="4687661" y="5606143"/>
          <a:ext cx="2551339" cy="1802946"/>
        </a:xfrm>
        <a:prstGeom prst="rect">
          <a:avLst/>
        </a:prstGeom>
        <a:solidFill>
          <a:schemeClr val="bg1">
            <a:lumMod val="75000"/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5</xdr:col>
      <xdr:colOff>0</xdr:colOff>
      <xdr:row>10</xdr:row>
      <xdr:rowOff>440267</xdr:rowOff>
    </xdr:from>
    <xdr:to>
      <xdr:col>20</xdr:col>
      <xdr:colOff>202406</xdr:colOff>
      <xdr:row>10</xdr:row>
      <xdr:rowOff>595312</xdr:rowOff>
    </xdr:to>
    <xdr:sp macro="" textlink="">
      <xdr:nvSpPr>
        <xdr:cNvPr id="6" name="矩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298281" y="3012017"/>
          <a:ext cx="9846469" cy="15504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>
            <a:solidFill>
              <a:schemeClr val="accent3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5</xdr:col>
      <xdr:colOff>0</xdr:colOff>
      <xdr:row>10</xdr:row>
      <xdr:rowOff>122767</xdr:rowOff>
    </xdr:from>
    <xdr:to>
      <xdr:col>21</xdr:col>
      <xdr:colOff>1</xdr:colOff>
      <xdr:row>10</xdr:row>
      <xdr:rowOff>287866</xdr:rowOff>
    </xdr:to>
    <xdr:sp macro="" textlink="">
      <xdr:nvSpPr>
        <xdr:cNvPr id="7" name="矩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5286375" y="2646892"/>
          <a:ext cx="10232572" cy="165099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oneCellAnchor>
    <xdr:from>
      <xdr:col>20</xdr:col>
      <xdr:colOff>176438</xdr:colOff>
      <xdr:row>10</xdr:row>
      <xdr:rowOff>50993</xdr:rowOff>
    </xdr:from>
    <xdr:ext cx="536575" cy="280205"/>
    <xdr:sp macro="" textlink="">
      <xdr:nvSpPr>
        <xdr:cNvPr id="9" name="文字方塊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5055849" y="2575118"/>
          <a:ext cx="53657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TW" sz="1200"/>
            <a:t>100%</a:t>
          </a:r>
          <a:endParaRPr lang="zh-TW" altLang="en-US" sz="1200"/>
        </a:p>
      </xdr:txBody>
    </xdr:sp>
    <xdr:clientData/>
  </xdr:oneCellAnchor>
  <xdr:oneCellAnchor>
    <xdr:from>
      <xdr:col>4</xdr:col>
      <xdr:colOff>657033</xdr:colOff>
      <xdr:row>10</xdr:row>
      <xdr:rowOff>67060</xdr:rowOff>
    </xdr:from>
    <xdr:ext cx="372666" cy="280205"/>
    <xdr:sp macro="" textlink="">
      <xdr:nvSpPr>
        <xdr:cNvPr id="10" name="文字方塊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5229033" y="2596477"/>
          <a:ext cx="37266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0%</a:t>
          </a:r>
          <a:endParaRPr lang="zh-TW" altLang="en-US" sz="1200"/>
        </a:p>
      </xdr:txBody>
    </xdr:sp>
    <xdr:clientData/>
  </xdr:oneCellAnchor>
  <xdr:oneCellAnchor>
    <xdr:from>
      <xdr:col>4</xdr:col>
      <xdr:colOff>643426</xdr:colOff>
      <xdr:row>10</xdr:row>
      <xdr:rowOff>381385</xdr:rowOff>
    </xdr:from>
    <xdr:ext cx="372666" cy="280205"/>
    <xdr:sp macro="" textlink="">
      <xdr:nvSpPr>
        <xdr:cNvPr id="64" name="文字方塊 63">
          <a:extLst>
            <a:ext uri="{FF2B5EF4-FFF2-40B4-BE49-F238E27FC236}">
              <a16:creationId xmlns:a16="http://schemas.microsoft.com/office/drawing/2014/main" id="{78E128E6-231B-4B66-A604-4B12CA2A92A1}"/>
            </a:ext>
          </a:extLst>
        </xdr:cNvPr>
        <xdr:cNvSpPr txBox="1"/>
      </xdr:nvSpPr>
      <xdr:spPr>
        <a:xfrm>
          <a:off x="5215426" y="2910802"/>
          <a:ext cx="37266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0%</a:t>
          </a:r>
          <a:endParaRPr lang="zh-TW" altLang="en-US" sz="1200"/>
        </a:p>
      </xdr:txBody>
    </xdr:sp>
    <xdr:clientData/>
  </xdr:oneCellAnchor>
  <xdr:oneCellAnchor>
    <xdr:from>
      <xdr:col>19</xdr:col>
      <xdr:colOff>390524</xdr:colOff>
      <xdr:row>10</xdr:row>
      <xdr:rowOff>374963</xdr:rowOff>
    </xdr:from>
    <xdr:ext cx="649061" cy="280205"/>
    <xdr:sp macro="" textlink="">
      <xdr:nvSpPr>
        <xdr:cNvPr id="65" name="文字方塊 64">
          <a:extLst>
            <a:ext uri="{FF2B5EF4-FFF2-40B4-BE49-F238E27FC236}">
              <a16:creationId xmlns:a16="http://schemas.microsoft.com/office/drawing/2014/main" id="{EA9D76BA-3421-4D55-8D9E-6B9B6D05F008}"/>
            </a:ext>
          </a:extLst>
        </xdr:cNvPr>
        <xdr:cNvSpPr txBox="1"/>
      </xdr:nvSpPr>
      <xdr:spPr>
        <a:xfrm>
          <a:off x="14689930" y="2946713"/>
          <a:ext cx="6490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TW" sz="1200"/>
            <a:t>100%</a:t>
          </a:r>
          <a:endParaRPr lang="zh-TW" altLang="en-US" sz="1200"/>
        </a:p>
      </xdr:txBody>
    </xdr:sp>
    <xdr:clientData/>
  </xdr:oneCellAnchor>
  <xdr:twoCellAnchor>
    <xdr:from>
      <xdr:col>5</xdr:col>
      <xdr:colOff>0</xdr:colOff>
      <xdr:row>11</xdr:row>
      <xdr:rowOff>440268</xdr:rowOff>
    </xdr:from>
    <xdr:to>
      <xdr:col>9</xdr:col>
      <xdr:colOff>489857</xdr:colOff>
      <xdr:row>11</xdr:row>
      <xdr:rowOff>624416</xdr:rowOff>
    </xdr:to>
    <xdr:sp macro="" textlink="">
      <xdr:nvSpPr>
        <xdr:cNvPr id="66" name="矩形 65">
          <a:extLst>
            <a:ext uri="{FF2B5EF4-FFF2-40B4-BE49-F238E27FC236}">
              <a16:creationId xmlns:a16="http://schemas.microsoft.com/office/drawing/2014/main" id="{F27A8F72-F1EF-4D98-A308-0CF0C9E7F321}"/>
            </a:ext>
          </a:extLst>
        </xdr:cNvPr>
        <xdr:cNvSpPr/>
      </xdr:nvSpPr>
      <xdr:spPr>
        <a:xfrm>
          <a:off x="5286375" y="3671964"/>
          <a:ext cx="3048000" cy="184148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>
            <a:solidFill>
              <a:schemeClr val="accent3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5</xdr:col>
      <xdr:colOff>0</xdr:colOff>
      <xdr:row>11</xdr:row>
      <xdr:rowOff>130968</xdr:rowOff>
    </xdr:from>
    <xdr:to>
      <xdr:col>10</xdr:col>
      <xdr:colOff>47625</xdr:colOff>
      <xdr:row>11</xdr:row>
      <xdr:rowOff>287865</xdr:rowOff>
    </xdr:to>
    <xdr:sp macro="" textlink="">
      <xdr:nvSpPr>
        <xdr:cNvPr id="67" name="矩形 66">
          <a:extLst>
            <a:ext uri="{FF2B5EF4-FFF2-40B4-BE49-F238E27FC236}">
              <a16:creationId xmlns:a16="http://schemas.microsoft.com/office/drawing/2014/main" id="{B0AB0182-AEA8-4178-BAC8-4FBF41C9496E}"/>
            </a:ext>
          </a:extLst>
        </xdr:cNvPr>
        <xdr:cNvSpPr/>
      </xdr:nvSpPr>
      <xdr:spPr>
        <a:xfrm>
          <a:off x="5298281" y="3405187"/>
          <a:ext cx="3262313" cy="156897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oneCellAnchor>
    <xdr:from>
      <xdr:col>9</xdr:col>
      <xdr:colOff>234495</xdr:colOff>
      <xdr:row>11</xdr:row>
      <xdr:rowOff>61575</xdr:rowOff>
    </xdr:from>
    <xdr:ext cx="536575" cy="280205"/>
    <xdr:sp macro="" textlink="">
      <xdr:nvSpPr>
        <xdr:cNvPr id="68" name="文字方塊 67">
          <a:extLst>
            <a:ext uri="{FF2B5EF4-FFF2-40B4-BE49-F238E27FC236}">
              <a16:creationId xmlns:a16="http://schemas.microsoft.com/office/drawing/2014/main" id="{C6D2AFB2-7125-4B2F-9E3B-937462527518}"/>
            </a:ext>
          </a:extLst>
        </xdr:cNvPr>
        <xdr:cNvSpPr txBox="1"/>
      </xdr:nvSpPr>
      <xdr:spPr>
        <a:xfrm>
          <a:off x="8104526" y="3335794"/>
          <a:ext cx="53657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TW" sz="1200"/>
            <a:t>100%</a:t>
          </a:r>
          <a:endParaRPr lang="zh-TW" altLang="en-US" sz="1200"/>
        </a:p>
      </xdr:txBody>
    </xdr:sp>
    <xdr:clientData/>
  </xdr:oneCellAnchor>
  <xdr:oneCellAnchor>
    <xdr:from>
      <xdr:col>4</xdr:col>
      <xdr:colOff>673362</xdr:colOff>
      <xdr:row>11</xdr:row>
      <xdr:rowOff>67059</xdr:rowOff>
    </xdr:from>
    <xdr:ext cx="372666" cy="280205"/>
    <xdr:sp macro="" textlink="">
      <xdr:nvSpPr>
        <xdr:cNvPr id="69" name="文字方塊 68">
          <a:extLst>
            <a:ext uri="{FF2B5EF4-FFF2-40B4-BE49-F238E27FC236}">
              <a16:creationId xmlns:a16="http://schemas.microsoft.com/office/drawing/2014/main" id="{E1801D02-6DF6-4D22-BD84-3BFFDA6DF5F6}"/>
            </a:ext>
          </a:extLst>
        </xdr:cNvPr>
        <xdr:cNvSpPr txBox="1"/>
      </xdr:nvSpPr>
      <xdr:spPr>
        <a:xfrm>
          <a:off x="5245362" y="3298755"/>
          <a:ext cx="37266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0%</a:t>
          </a:r>
          <a:endParaRPr lang="zh-TW" altLang="en-US" sz="1200"/>
        </a:p>
      </xdr:txBody>
    </xdr:sp>
    <xdr:clientData/>
  </xdr:oneCellAnchor>
  <xdr:oneCellAnchor>
    <xdr:from>
      <xdr:col>4</xdr:col>
      <xdr:colOff>632540</xdr:colOff>
      <xdr:row>11</xdr:row>
      <xdr:rowOff>381384</xdr:rowOff>
    </xdr:from>
    <xdr:ext cx="372666" cy="280205"/>
    <xdr:sp macro="" textlink="">
      <xdr:nvSpPr>
        <xdr:cNvPr id="72" name="文字方塊 71">
          <a:extLst>
            <a:ext uri="{FF2B5EF4-FFF2-40B4-BE49-F238E27FC236}">
              <a16:creationId xmlns:a16="http://schemas.microsoft.com/office/drawing/2014/main" id="{AE2D45BD-E242-4097-A074-4A4D9CC63292}"/>
            </a:ext>
          </a:extLst>
        </xdr:cNvPr>
        <xdr:cNvSpPr txBox="1"/>
      </xdr:nvSpPr>
      <xdr:spPr>
        <a:xfrm>
          <a:off x="5204540" y="3613080"/>
          <a:ext cx="37266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0%</a:t>
          </a:r>
          <a:endParaRPr lang="zh-TW" altLang="en-US" sz="1200"/>
        </a:p>
      </xdr:txBody>
    </xdr:sp>
    <xdr:clientData/>
  </xdr:oneCellAnchor>
  <xdr:oneCellAnchor>
    <xdr:from>
      <xdr:col>9</xdr:col>
      <xdr:colOff>13406</xdr:colOff>
      <xdr:row>11</xdr:row>
      <xdr:rowOff>385547</xdr:rowOff>
    </xdr:from>
    <xdr:ext cx="528606" cy="280205"/>
    <xdr:sp macro="" textlink="">
      <xdr:nvSpPr>
        <xdr:cNvPr id="73" name="文字方塊 72">
          <a:extLst>
            <a:ext uri="{FF2B5EF4-FFF2-40B4-BE49-F238E27FC236}">
              <a16:creationId xmlns:a16="http://schemas.microsoft.com/office/drawing/2014/main" id="{5017D4C5-CC9C-41DE-A096-5A5E97AFCB51}"/>
            </a:ext>
          </a:extLst>
        </xdr:cNvPr>
        <xdr:cNvSpPr txBox="1"/>
      </xdr:nvSpPr>
      <xdr:spPr>
        <a:xfrm>
          <a:off x="7883437" y="3659766"/>
          <a:ext cx="52860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100%</a:t>
          </a:r>
          <a:endParaRPr lang="zh-TW" altLang="en-US" sz="1200"/>
        </a:p>
      </xdr:txBody>
    </xdr:sp>
    <xdr:clientData/>
  </xdr:oneCellAnchor>
  <xdr:oneCellAnchor>
    <xdr:from>
      <xdr:col>23</xdr:col>
      <xdr:colOff>138046</xdr:colOff>
      <xdr:row>12</xdr:row>
      <xdr:rowOff>55225</xdr:rowOff>
    </xdr:from>
    <xdr:ext cx="536575" cy="280205"/>
    <xdr:sp macro="" textlink="">
      <xdr:nvSpPr>
        <xdr:cNvPr id="91" name="文字方塊 90">
          <a:extLst>
            <a:ext uri="{FF2B5EF4-FFF2-40B4-BE49-F238E27FC236}">
              <a16:creationId xmlns:a16="http://schemas.microsoft.com/office/drawing/2014/main" id="{C5BDE7B6-23D5-4BBA-A235-3D4554197FE5}"/>
            </a:ext>
          </a:extLst>
        </xdr:cNvPr>
        <xdr:cNvSpPr txBox="1"/>
      </xdr:nvSpPr>
      <xdr:spPr>
        <a:xfrm>
          <a:off x="16918855" y="3999696"/>
          <a:ext cx="53657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TW" sz="1200"/>
            <a:t>100%</a:t>
          </a:r>
          <a:endParaRPr lang="zh-TW" altLang="en-US" sz="1200"/>
        </a:p>
      </xdr:txBody>
    </xdr:sp>
    <xdr:clientData/>
  </xdr:oneCellAnchor>
  <xdr:oneCellAnchor>
    <xdr:from>
      <xdr:col>14</xdr:col>
      <xdr:colOff>584915</xdr:colOff>
      <xdr:row>12</xdr:row>
      <xdr:rowOff>60709</xdr:rowOff>
    </xdr:from>
    <xdr:ext cx="372666" cy="280205"/>
    <xdr:sp macro="" textlink="">
      <xdr:nvSpPr>
        <xdr:cNvPr id="92" name="文字方塊 91">
          <a:extLst>
            <a:ext uri="{FF2B5EF4-FFF2-40B4-BE49-F238E27FC236}">
              <a16:creationId xmlns:a16="http://schemas.microsoft.com/office/drawing/2014/main" id="{4763FB82-2DD4-416E-BADB-EDC1081F0E40}"/>
            </a:ext>
          </a:extLst>
        </xdr:cNvPr>
        <xdr:cNvSpPr txBox="1"/>
      </xdr:nvSpPr>
      <xdr:spPr>
        <a:xfrm>
          <a:off x="11627111" y="3999977"/>
          <a:ext cx="37266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0%</a:t>
          </a:r>
          <a:endParaRPr lang="zh-TW" altLang="en-US" sz="1200"/>
        </a:p>
      </xdr:txBody>
    </xdr:sp>
    <xdr:clientData/>
  </xdr:oneCellAnchor>
  <xdr:twoCellAnchor>
    <xdr:from>
      <xdr:col>4</xdr:col>
      <xdr:colOff>714372</xdr:colOff>
      <xdr:row>17</xdr:row>
      <xdr:rowOff>420310</xdr:rowOff>
    </xdr:from>
    <xdr:to>
      <xdr:col>16</xdr:col>
      <xdr:colOff>291352</xdr:colOff>
      <xdr:row>17</xdr:row>
      <xdr:rowOff>583406</xdr:rowOff>
    </xdr:to>
    <xdr:sp macro="" textlink="">
      <xdr:nvSpPr>
        <xdr:cNvPr id="95" name="矩形 94">
          <a:extLst>
            <a:ext uri="{FF2B5EF4-FFF2-40B4-BE49-F238E27FC236}">
              <a16:creationId xmlns:a16="http://schemas.microsoft.com/office/drawing/2014/main" id="{F8562CE2-1DE8-4416-8507-93277F73752B}"/>
            </a:ext>
          </a:extLst>
        </xdr:cNvPr>
        <xdr:cNvSpPr/>
      </xdr:nvSpPr>
      <xdr:spPr>
        <a:xfrm>
          <a:off x="5280769" y="7894634"/>
          <a:ext cx="7320245" cy="16309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>
            <a:solidFill>
              <a:schemeClr val="accent3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4</xdr:col>
      <xdr:colOff>717176</xdr:colOff>
      <xdr:row>17</xdr:row>
      <xdr:rowOff>102810</xdr:rowOff>
    </xdr:from>
    <xdr:to>
      <xdr:col>16</xdr:col>
      <xdr:colOff>638734</xdr:colOff>
      <xdr:row>17</xdr:row>
      <xdr:rowOff>267909</xdr:rowOff>
    </xdr:to>
    <xdr:sp macro="" textlink="">
      <xdr:nvSpPr>
        <xdr:cNvPr id="96" name="矩形 95">
          <a:extLst>
            <a:ext uri="{FF2B5EF4-FFF2-40B4-BE49-F238E27FC236}">
              <a16:creationId xmlns:a16="http://schemas.microsoft.com/office/drawing/2014/main" id="{B79D2827-A5AF-46FB-8D21-671C6BBA3718}"/>
            </a:ext>
          </a:extLst>
        </xdr:cNvPr>
        <xdr:cNvSpPr/>
      </xdr:nvSpPr>
      <xdr:spPr>
        <a:xfrm>
          <a:off x="5283573" y="7577134"/>
          <a:ext cx="7664823" cy="165099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oneCellAnchor>
    <xdr:from>
      <xdr:col>16</xdr:col>
      <xdr:colOff>133240</xdr:colOff>
      <xdr:row>17</xdr:row>
      <xdr:rowOff>41619</xdr:rowOff>
    </xdr:from>
    <xdr:ext cx="536575" cy="280205"/>
    <xdr:sp macro="" textlink="">
      <xdr:nvSpPr>
        <xdr:cNvPr id="97" name="文字方塊 96">
          <a:extLst>
            <a:ext uri="{FF2B5EF4-FFF2-40B4-BE49-F238E27FC236}">
              <a16:creationId xmlns:a16="http://schemas.microsoft.com/office/drawing/2014/main" id="{D2798769-DF8A-439E-8F09-999E2FC96B58}"/>
            </a:ext>
          </a:extLst>
        </xdr:cNvPr>
        <xdr:cNvSpPr txBox="1"/>
      </xdr:nvSpPr>
      <xdr:spPr>
        <a:xfrm>
          <a:off x="12442902" y="7515943"/>
          <a:ext cx="53657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TW" sz="1200"/>
            <a:t>100%</a:t>
          </a:r>
          <a:endParaRPr lang="zh-TW" altLang="en-US" sz="1200"/>
        </a:p>
      </xdr:txBody>
    </xdr:sp>
    <xdr:clientData/>
  </xdr:oneCellAnchor>
  <xdr:oneCellAnchor>
    <xdr:from>
      <xdr:col>4</xdr:col>
      <xdr:colOff>683037</xdr:colOff>
      <xdr:row>17</xdr:row>
      <xdr:rowOff>47103</xdr:rowOff>
    </xdr:from>
    <xdr:ext cx="372666" cy="280205"/>
    <xdr:sp macro="" textlink="">
      <xdr:nvSpPr>
        <xdr:cNvPr id="98" name="文字方塊 97">
          <a:extLst>
            <a:ext uri="{FF2B5EF4-FFF2-40B4-BE49-F238E27FC236}">
              <a16:creationId xmlns:a16="http://schemas.microsoft.com/office/drawing/2014/main" id="{31F2B2D2-AEFF-43B9-B52B-20BFB88786E0}"/>
            </a:ext>
          </a:extLst>
        </xdr:cNvPr>
        <xdr:cNvSpPr txBox="1"/>
      </xdr:nvSpPr>
      <xdr:spPr>
        <a:xfrm>
          <a:off x="5255037" y="7524228"/>
          <a:ext cx="37266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0%</a:t>
          </a:r>
          <a:endParaRPr lang="zh-TW" altLang="en-US" sz="1200"/>
        </a:p>
      </xdr:txBody>
    </xdr:sp>
    <xdr:clientData/>
  </xdr:oneCellAnchor>
  <xdr:oneCellAnchor>
    <xdr:from>
      <xdr:col>4</xdr:col>
      <xdr:colOff>656729</xdr:colOff>
      <xdr:row>17</xdr:row>
      <xdr:rowOff>361428</xdr:rowOff>
    </xdr:from>
    <xdr:ext cx="372666" cy="280205"/>
    <xdr:sp macro="" textlink="">
      <xdr:nvSpPr>
        <xdr:cNvPr id="99" name="文字方塊 98">
          <a:extLst>
            <a:ext uri="{FF2B5EF4-FFF2-40B4-BE49-F238E27FC236}">
              <a16:creationId xmlns:a16="http://schemas.microsoft.com/office/drawing/2014/main" id="{676558B9-871C-48FA-BE99-2911E6F8F4F0}"/>
            </a:ext>
          </a:extLst>
        </xdr:cNvPr>
        <xdr:cNvSpPr txBox="1"/>
      </xdr:nvSpPr>
      <xdr:spPr>
        <a:xfrm>
          <a:off x="5228729" y="7838553"/>
          <a:ext cx="37266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0%</a:t>
          </a:r>
          <a:endParaRPr lang="zh-TW" altLang="en-US" sz="1200"/>
        </a:p>
      </xdr:txBody>
    </xdr:sp>
    <xdr:clientData/>
  </xdr:oneCellAnchor>
  <xdr:oneCellAnchor>
    <xdr:from>
      <xdr:col>15</xdr:col>
      <xdr:colOff>441652</xdr:colOff>
      <xdr:row>17</xdr:row>
      <xdr:rowOff>375253</xdr:rowOff>
    </xdr:from>
    <xdr:ext cx="510848" cy="252276"/>
    <xdr:sp macro="" textlink="">
      <xdr:nvSpPr>
        <xdr:cNvPr id="100" name="文字方塊 99">
          <a:extLst>
            <a:ext uri="{FF2B5EF4-FFF2-40B4-BE49-F238E27FC236}">
              <a16:creationId xmlns:a16="http://schemas.microsoft.com/office/drawing/2014/main" id="{F3B4D61C-BD2D-4454-8BCF-6C86B79D45EF}"/>
            </a:ext>
          </a:extLst>
        </xdr:cNvPr>
        <xdr:cNvSpPr txBox="1"/>
      </xdr:nvSpPr>
      <xdr:spPr>
        <a:xfrm>
          <a:off x="12112578" y="7849577"/>
          <a:ext cx="510848" cy="2522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altLang="zh-TW" sz="1200"/>
            <a:t>100%</a:t>
          </a:r>
          <a:endParaRPr lang="zh-TW" altLang="en-US" sz="1200"/>
        </a:p>
      </xdr:txBody>
    </xdr:sp>
    <xdr:clientData/>
  </xdr:oneCellAnchor>
  <xdr:twoCellAnchor>
    <xdr:from>
      <xdr:col>5</xdr:col>
      <xdr:colOff>0</xdr:colOff>
      <xdr:row>13</xdr:row>
      <xdr:rowOff>440267</xdr:rowOff>
    </xdr:from>
    <xdr:to>
      <xdr:col>10</xdr:col>
      <xdr:colOff>462642</xdr:colOff>
      <xdr:row>13</xdr:row>
      <xdr:rowOff>635000</xdr:rowOff>
    </xdr:to>
    <xdr:sp macro="" textlink="">
      <xdr:nvSpPr>
        <xdr:cNvPr id="50" name="矩形 49">
          <a:extLst>
            <a:ext uri="{FF2B5EF4-FFF2-40B4-BE49-F238E27FC236}">
              <a16:creationId xmlns:a16="http://schemas.microsoft.com/office/drawing/2014/main" id="{D8F64073-546F-47F5-AC5E-2A99DE3646E3}"/>
            </a:ext>
          </a:extLst>
        </xdr:cNvPr>
        <xdr:cNvSpPr/>
      </xdr:nvSpPr>
      <xdr:spPr>
        <a:xfrm>
          <a:off x="5286375" y="5087106"/>
          <a:ext cx="3660321" cy="194733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>
            <a:solidFill>
              <a:schemeClr val="accent3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5</xdr:col>
      <xdr:colOff>0</xdr:colOff>
      <xdr:row>13</xdr:row>
      <xdr:rowOff>95251</xdr:rowOff>
    </xdr:from>
    <xdr:to>
      <xdr:col>10</xdr:col>
      <xdr:colOff>607218</xdr:colOff>
      <xdr:row>13</xdr:row>
      <xdr:rowOff>287867</xdr:rowOff>
    </xdr:to>
    <xdr:sp macro="" textlink="">
      <xdr:nvSpPr>
        <xdr:cNvPr id="51" name="矩形 50">
          <a:extLst>
            <a:ext uri="{FF2B5EF4-FFF2-40B4-BE49-F238E27FC236}">
              <a16:creationId xmlns:a16="http://schemas.microsoft.com/office/drawing/2014/main" id="{2414AA99-601E-4B12-B13F-23C7DC65D9C6}"/>
            </a:ext>
          </a:extLst>
        </xdr:cNvPr>
        <xdr:cNvSpPr/>
      </xdr:nvSpPr>
      <xdr:spPr>
        <a:xfrm>
          <a:off x="5298281" y="4774407"/>
          <a:ext cx="3821906" cy="192616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oneCellAnchor>
    <xdr:from>
      <xdr:col>10</xdr:col>
      <xdr:colOff>197868</xdr:colOff>
      <xdr:row>13</xdr:row>
      <xdr:rowOff>39087</xdr:rowOff>
    </xdr:from>
    <xdr:ext cx="536575" cy="280205"/>
    <xdr:sp macro="" textlink="">
      <xdr:nvSpPr>
        <xdr:cNvPr id="54" name="文字方塊 53">
          <a:extLst>
            <a:ext uri="{FF2B5EF4-FFF2-40B4-BE49-F238E27FC236}">
              <a16:creationId xmlns:a16="http://schemas.microsoft.com/office/drawing/2014/main" id="{15CCA623-85AB-4497-98CF-420BD7493C2B}"/>
            </a:ext>
          </a:extLst>
        </xdr:cNvPr>
        <xdr:cNvSpPr txBox="1"/>
      </xdr:nvSpPr>
      <xdr:spPr>
        <a:xfrm>
          <a:off x="8710837" y="4718243"/>
          <a:ext cx="53657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TW" sz="1200"/>
            <a:t>70%</a:t>
          </a:r>
          <a:endParaRPr lang="zh-TW" altLang="en-US" sz="1200"/>
        </a:p>
      </xdr:txBody>
    </xdr:sp>
    <xdr:clientData/>
  </xdr:oneCellAnchor>
  <xdr:oneCellAnchor>
    <xdr:from>
      <xdr:col>4</xdr:col>
      <xdr:colOff>655975</xdr:colOff>
      <xdr:row>13</xdr:row>
      <xdr:rowOff>86110</xdr:rowOff>
    </xdr:from>
    <xdr:ext cx="372666" cy="280205"/>
    <xdr:sp macro="" textlink="">
      <xdr:nvSpPr>
        <xdr:cNvPr id="55" name="文字方塊 54">
          <a:extLst>
            <a:ext uri="{FF2B5EF4-FFF2-40B4-BE49-F238E27FC236}">
              <a16:creationId xmlns:a16="http://schemas.microsoft.com/office/drawing/2014/main" id="{4C782E8A-00A1-4CD4-8398-982188239E81}"/>
            </a:ext>
          </a:extLst>
        </xdr:cNvPr>
        <xdr:cNvSpPr txBox="1"/>
      </xdr:nvSpPr>
      <xdr:spPr>
        <a:xfrm>
          <a:off x="5227975" y="4732949"/>
          <a:ext cx="37266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0%</a:t>
          </a:r>
          <a:endParaRPr lang="zh-TW" altLang="en-US" sz="1200"/>
        </a:p>
      </xdr:txBody>
    </xdr:sp>
    <xdr:clientData/>
  </xdr:oneCellAnchor>
  <xdr:oneCellAnchor>
    <xdr:from>
      <xdr:col>4</xdr:col>
      <xdr:colOff>649172</xdr:colOff>
      <xdr:row>13</xdr:row>
      <xdr:rowOff>381385</xdr:rowOff>
    </xdr:from>
    <xdr:ext cx="372666" cy="280205"/>
    <xdr:sp macro="" textlink="">
      <xdr:nvSpPr>
        <xdr:cNvPr id="56" name="文字方塊 55">
          <a:extLst>
            <a:ext uri="{FF2B5EF4-FFF2-40B4-BE49-F238E27FC236}">
              <a16:creationId xmlns:a16="http://schemas.microsoft.com/office/drawing/2014/main" id="{68EC1996-6C2E-40BB-8228-FE765CE8AD02}"/>
            </a:ext>
          </a:extLst>
        </xdr:cNvPr>
        <xdr:cNvSpPr txBox="1"/>
      </xdr:nvSpPr>
      <xdr:spPr>
        <a:xfrm>
          <a:off x="5221172" y="5028224"/>
          <a:ext cx="37266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0%</a:t>
          </a:r>
          <a:endParaRPr lang="zh-TW" altLang="en-US" sz="1200"/>
        </a:p>
      </xdr:txBody>
    </xdr:sp>
    <xdr:clientData/>
  </xdr:oneCellAnchor>
  <xdr:oneCellAnchor>
    <xdr:from>
      <xdr:col>10</xdr:col>
      <xdr:colOff>85603</xdr:colOff>
      <xdr:row>13</xdr:row>
      <xdr:rowOff>386870</xdr:rowOff>
    </xdr:from>
    <xdr:ext cx="450636" cy="280205"/>
    <xdr:sp macro="" textlink="">
      <xdr:nvSpPr>
        <xdr:cNvPr id="57" name="文字方塊 56">
          <a:extLst>
            <a:ext uri="{FF2B5EF4-FFF2-40B4-BE49-F238E27FC236}">
              <a16:creationId xmlns:a16="http://schemas.microsoft.com/office/drawing/2014/main" id="{38CF01BB-B067-4439-A7CD-232B33D1077A}"/>
            </a:ext>
          </a:extLst>
        </xdr:cNvPr>
        <xdr:cNvSpPr txBox="1"/>
      </xdr:nvSpPr>
      <xdr:spPr>
        <a:xfrm>
          <a:off x="8569657" y="5033709"/>
          <a:ext cx="45063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70%</a:t>
          </a:r>
          <a:endParaRPr lang="zh-TW" altLang="en-US" sz="1200"/>
        </a:p>
      </xdr:txBody>
    </xdr:sp>
    <xdr:clientData/>
  </xdr:oneCellAnchor>
  <xdr:twoCellAnchor>
    <xdr:from>
      <xdr:col>20</xdr:col>
      <xdr:colOff>0</xdr:colOff>
      <xdr:row>14</xdr:row>
      <xdr:rowOff>122766</xdr:rowOff>
    </xdr:from>
    <xdr:to>
      <xdr:col>24</xdr:col>
      <xdr:colOff>638735</xdr:colOff>
      <xdr:row>14</xdr:row>
      <xdr:rowOff>287865</xdr:rowOff>
    </xdr:to>
    <xdr:sp macro="" textlink="">
      <xdr:nvSpPr>
        <xdr:cNvPr id="61" name="矩形 60">
          <a:extLst>
            <a:ext uri="{FF2B5EF4-FFF2-40B4-BE49-F238E27FC236}">
              <a16:creationId xmlns:a16="http://schemas.microsoft.com/office/drawing/2014/main" id="{94522372-BF40-4BA9-A198-EEF74884A72F}"/>
            </a:ext>
          </a:extLst>
        </xdr:cNvPr>
        <xdr:cNvSpPr/>
      </xdr:nvSpPr>
      <xdr:spPr>
        <a:xfrm>
          <a:off x="14864603" y="5479178"/>
          <a:ext cx="3193676" cy="165099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oneCellAnchor>
    <xdr:from>
      <xdr:col>24</xdr:col>
      <xdr:colOff>175666</xdr:colOff>
      <xdr:row>14</xdr:row>
      <xdr:rowOff>61575</xdr:rowOff>
    </xdr:from>
    <xdr:ext cx="536575" cy="280205"/>
    <xdr:sp macro="" textlink="">
      <xdr:nvSpPr>
        <xdr:cNvPr id="62" name="文字方塊 61">
          <a:extLst>
            <a:ext uri="{FF2B5EF4-FFF2-40B4-BE49-F238E27FC236}">
              <a16:creationId xmlns:a16="http://schemas.microsoft.com/office/drawing/2014/main" id="{E280A115-3FB6-48FB-9DA8-27E5B6F3CC28}"/>
            </a:ext>
          </a:extLst>
        </xdr:cNvPr>
        <xdr:cNvSpPr txBox="1"/>
      </xdr:nvSpPr>
      <xdr:spPr>
        <a:xfrm>
          <a:off x="17595210" y="5417987"/>
          <a:ext cx="53657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TW" sz="1200"/>
            <a:t>100%</a:t>
          </a:r>
          <a:endParaRPr lang="zh-TW" altLang="en-US" sz="1200"/>
        </a:p>
      </xdr:txBody>
    </xdr:sp>
    <xdr:clientData/>
  </xdr:oneCellAnchor>
  <xdr:oneCellAnchor>
    <xdr:from>
      <xdr:col>20</xdr:col>
      <xdr:colOff>0</xdr:colOff>
      <xdr:row>14</xdr:row>
      <xdr:rowOff>67059</xdr:rowOff>
    </xdr:from>
    <xdr:ext cx="372666" cy="280205"/>
    <xdr:sp macro="" textlink="">
      <xdr:nvSpPr>
        <xdr:cNvPr id="63" name="文字方塊 62">
          <a:extLst>
            <a:ext uri="{FF2B5EF4-FFF2-40B4-BE49-F238E27FC236}">
              <a16:creationId xmlns:a16="http://schemas.microsoft.com/office/drawing/2014/main" id="{4709534A-2855-4530-AE3D-C777A88A1633}"/>
            </a:ext>
          </a:extLst>
        </xdr:cNvPr>
        <xdr:cNvSpPr txBox="1"/>
      </xdr:nvSpPr>
      <xdr:spPr>
        <a:xfrm>
          <a:off x="14864603" y="5423471"/>
          <a:ext cx="37266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0%</a:t>
          </a:r>
          <a:endParaRPr lang="zh-TW" altLang="en-US" sz="1200"/>
        </a:p>
      </xdr:txBody>
    </xdr:sp>
    <xdr:clientData/>
  </xdr:oneCellAnchor>
  <xdr:twoCellAnchor>
    <xdr:from>
      <xdr:col>12</xdr:col>
      <xdr:colOff>285750</xdr:colOff>
      <xdr:row>15</xdr:row>
      <xdr:rowOff>116416</xdr:rowOff>
    </xdr:from>
    <xdr:to>
      <xdr:col>18</xdr:col>
      <xdr:colOff>489857</xdr:colOff>
      <xdr:row>15</xdr:row>
      <xdr:rowOff>281515</xdr:rowOff>
    </xdr:to>
    <xdr:sp macro="" textlink="">
      <xdr:nvSpPr>
        <xdr:cNvPr id="76" name="矩形 75">
          <a:extLst>
            <a:ext uri="{FF2B5EF4-FFF2-40B4-BE49-F238E27FC236}">
              <a16:creationId xmlns:a16="http://schemas.microsoft.com/office/drawing/2014/main" id="{044E3F9C-1D71-4F50-A246-4555F8BC4957}"/>
            </a:ext>
          </a:extLst>
        </xdr:cNvPr>
        <xdr:cNvSpPr/>
      </xdr:nvSpPr>
      <xdr:spPr>
        <a:xfrm>
          <a:off x="10048875" y="6178398"/>
          <a:ext cx="4041321" cy="165099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oneCellAnchor>
    <xdr:from>
      <xdr:col>18</xdr:col>
      <xdr:colOff>30388</xdr:colOff>
      <xdr:row>15</xdr:row>
      <xdr:rowOff>55225</xdr:rowOff>
    </xdr:from>
    <xdr:ext cx="536575" cy="280205"/>
    <xdr:sp macro="" textlink="">
      <xdr:nvSpPr>
        <xdr:cNvPr id="77" name="文字方塊 76">
          <a:extLst>
            <a:ext uri="{FF2B5EF4-FFF2-40B4-BE49-F238E27FC236}">
              <a16:creationId xmlns:a16="http://schemas.microsoft.com/office/drawing/2014/main" id="{4D7533B6-16CD-464D-81D9-BE3F7473411F}"/>
            </a:ext>
          </a:extLst>
        </xdr:cNvPr>
        <xdr:cNvSpPr txBox="1"/>
      </xdr:nvSpPr>
      <xdr:spPr>
        <a:xfrm>
          <a:off x="13623924" y="6110404"/>
          <a:ext cx="53657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TW" sz="1200"/>
            <a:t>100%</a:t>
          </a:r>
          <a:endParaRPr lang="zh-TW" altLang="en-US" sz="1200"/>
        </a:p>
      </xdr:txBody>
    </xdr:sp>
    <xdr:clientData/>
  </xdr:oneCellAnchor>
  <xdr:oneCellAnchor>
    <xdr:from>
      <xdr:col>12</xdr:col>
      <xdr:colOff>210719</xdr:colOff>
      <xdr:row>15</xdr:row>
      <xdr:rowOff>60709</xdr:rowOff>
    </xdr:from>
    <xdr:ext cx="372666" cy="280205"/>
    <xdr:sp macro="" textlink="">
      <xdr:nvSpPr>
        <xdr:cNvPr id="78" name="文字方塊 77">
          <a:extLst>
            <a:ext uri="{FF2B5EF4-FFF2-40B4-BE49-F238E27FC236}">
              <a16:creationId xmlns:a16="http://schemas.microsoft.com/office/drawing/2014/main" id="{223202FA-2105-485F-B265-37ECECE9B167}"/>
            </a:ext>
          </a:extLst>
        </xdr:cNvPr>
        <xdr:cNvSpPr txBox="1"/>
      </xdr:nvSpPr>
      <xdr:spPr>
        <a:xfrm>
          <a:off x="9973844" y="6122691"/>
          <a:ext cx="37266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0%</a:t>
          </a:r>
          <a:endParaRPr lang="zh-TW" altLang="en-US" sz="1200"/>
        </a:p>
      </xdr:txBody>
    </xdr:sp>
    <xdr:clientData/>
  </xdr:oneCellAnchor>
  <xdr:twoCellAnchor>
    <xdr:from>
      <xdr:col>9</xdr:col>
      <xdr:colOff>170089</xdr:colOff>
      <xdr:row>16</xdr:row>
      <xdr:rowOff>102810</xdr:rowOff>
    </xdr:from>
    <xdr:to>
      <xdr:col>29</xdr:col>
      <xdr:colOff>0</xdr:colOff>
      <xdr:row>16</xdr:row>
      <xdr:rowOff>267909</xdr:rowOff>
    </xdr:to>
    <xdr:sp macro="" textlink="">
      <xdr:nvSpPr>
        <xdr:cNvPr id="83" name="矩形 82">
          <a:extLst>
            <a:ext uri="{FF2B5EF4-FFF2-40B4-BE49-F238E27FC236}">
              <a16:creationId xmlns:a16="http://schemas.microsoft.com/office/drawing/2014/main" id="{233E6B3B-101B-4538-86D5-D5C118668F7B}"/>
            </a:ext>
          </a:extLst>
        </xdr:cNvPr>
        <xdr:cNvSpPr/>
      </xdr:nvSpPr>
      <xdr:spPr>
        <a:xfrm>
          <a:off x="8014607" y="6872364"/>
          <a:ext cx="12620625" cy="165099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oneCellAnchor>
    <xdr:from>
      <xdr:col>28</xdr:col>
      <xdr:colOff>152852</xdr:colOff>
      <xdr:row>16</xdr:row>
      <xdr:rowOff>41619</xdr:rowOff>
    </xdr:from>
    <xdr:ext cx="536575" cy="280205"/>
    <xdr:sp macro="" textlink="">
      <xdr:nvSpPr>
        <xdr:cNvPr id="84" name="文字方塊 83">
          <a:extLst>
            <a:ext uri="{FF2B5EF4-FFF2-40B4-BE49-F238E27FC236}">
              <a16:creationId xmlns:a16="http://schemas.microsoft.com/office/drawing/2014/main" id="{8BC3D8B0-5E04-45A1-A453-7CA901A66AF0}"/>
            </a:ext>
          </a:extLst>
        </xdr:cNvPr>
        <xdr:cNvSpPr txBox="1"/>
      </xdr:nvSpPr>
      <xdr:spPr>
        <a:xfrm>
          <a:off x="20148548" y="6811173"/>
          <a:ext cx="53657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TW" sz="1200"/>
            <a:t>100%</a:t>
          </a:r>
          <a:endParaRPr lang="zh-TW" altLang="en-US" sz="1200"/>
        </a:p>
      </xdr:txBody>
    </xdr:sp>
    <xdr:clientData/>
  </xdr:oneCellAnchor>
  <xdr:oneCellAnchor>
    <xdr:from>
      <xdr:col>9</xdr:col>
      <xdr:colOff>125144</xdr:colOff>
      <xdr:row>16</xdr:row>
      <xdr:rowOff>47103</xdr:rowOff>
    </xdr:from>
    <xdr:ext cx="372666" cy="280205"/>
    <xdr:sp macro="" textlink="">
      <xdr:nvSpPr>
        <xdr:cNvPr id="85" name="文字方塊 84">
          <a:extLst>
            <a:ext uri="{FF2B5EF4-FFF2-40B4-BE49-F238E27FC236}">
              <a16:creationId xmlns:a16="http://schemas.microsoft.com/office/drawing/2014/main" id="{525F56BF-98C5-4E8E-BC81-CEF601695FA4}"/>
            </a:ext>
          </a:extLst>
        </xdr:cNvPr>
        <xdr:cNvSpPr txBox="1"/>
      </xdr:nvSpPr>
      <xdr:spPr>
        <a:xfrm>
          <a:off x="7969662" y="6816657"/>
          <a:ext cx="37266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0%</a:t>
          </a:r>
          <a:endParaRPr lang="zh-TW" altLang="en-US" sz="1200"/>
        </a:p>
      </xdr:txBody>
    </xdr:sp>
    <xdr:clientData/>
  </xdr:oneCellAnchor>
  <xdr:twoCellAnchor>
    <xdr:from>
      <xdr:col>12</xdr:col>
      <xdr:colOff>0</xdr:colOff>
      <xdr:row>13</xdr:row>
      <xdr:rowOff>119063</xdr:rowOff>
    </xdr:from>
    <xdr:to>
      <xdr:col>13</xdr:col>
      <xdr:colOff>440531</xdr:colOff>
      <xdr:row>13</xdr:row>
      <xdr:rowOff>287866</xdr:rowOff>
    </xdr:to>
    <xdr:sp macro="" textlink="">
      <xdr:nvSpPr>
        <xdr:cNvPr id="125" name="矩形 124">
          <a:extLst>
            <a:ext uri="{FF2B5EF4-FFF2-40B4-BE49-F238E27FC236}">
              <a16:creationId xmlns:a16="http://schemas.microsoft.com/office/drawing/2014/main" id="{EC5DCEA4-5999-46B5-B6D0-1EA8F5D68994}"/>
            </a:ext>
          </a:extLst>
        </xdr:cNvPr>
        <xdr:cNvSpPr/>
      </xdr:nvSpPr>
      <xdr:spPr>
        <a:xfrm>
          <a:off x="9798844" y="4798219"/>
          <a:ext cx="1083468" cy="168803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oneCellAnchor>
    <xdr:from>
      <xdr:col>11</xdr:col>
      <xdr:colOff>553354</xdr:colOff>
      <xdr:row>13</xdr:row>
      <xdr:rowOff>50993</xdr:rowOff>
    </xdr:from>
    <xdr:ext cx="536575" cy="280205"/>
    <xdr:sp macro="" textlink="">
      <xdr:nvSpPr>
        <xdr:cNvPr id="126" name="文字方塊 125">
          <a:extLst>
            <a:ext uri="{FF2B5EF4-FFF2-40B4-BE49-F238E27FC236}">
              <a16:creationId xmlns:a16="http://schemas.microsoft.com/office/drawing/2014/main" id="{7676E2E7-89D8-4709-9A87-3E68AAE57C8B}"/>
            </a:ext>
          </a:extLst>
        </xdr:cNvPr>
        <xdr:cNvSpPr txBox="1"/>
      </xdr:nvSpPr>
      <xdr:spPr>
        <a:xfrm>
          <a:off x="9676943" y="4697832"/>
          <a:ext cx="53657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TW" sz="1200"/>
            <a:t>71%</a:t>
          </a:r>
          <a:endParaRPr lang="zh-TW" altLang="en-US" sz="1200"/>
        </a:p>
      </xdr:txBody>
    </xdr:sp>
    <xdr:clientData/>
  </xdr:oneCellAnchor>
  <xdr:oneCellAnchor>
    <xdr:from>
      <xdr:col>12</xdr:col>
      <xdr:colOff>615496</xdr:colOff>
      <xdr:row>13</xdr:row>
      <xdr:rowOff>62029</xdr:rowOff>
    </xdr:from>
    <xdr:ext cx="536575" cy="280205"/>
    <xdr:sp macro="" textlink="">
      <xdr:nvSpPr>
        <xdr:cNvPr id="127" name="文字方塊 126">
          <a:extLst>
            <a:ext uri="{FF2B5EF4-FFF2-40B4-BE49-F238E27FC236}">
              <a16:creationId xmlns:a16="http://schemas.microsoft.com/office/drawing/2014/main" id="{9CC7D120-F754-4D33-8045-004023D82CC4}"/>
            </a:ext>
          </a:extLst>
        </xdr:cNvPr>
        <xdr:cNvSpPr txBox="1"/>
      </xdr:nvSpPr>
      <xdr:spPr>
        <a:xfrm>
          <a:off x="10414340" y="4741185"/>
          <a:ext cx="53657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TW" sz="1200"/>
            <a:t>100%</a:t>
          </a:r>
          <a:endParaRPr lang="zh-TW" altLang="en-US" sz="1200"/>
        </a:p>
      </xdr:txBody>
    </xdr:sp>
    <xdr:clientData/>
  </xdr:oneCellAnchor>
  <xdr:twoCellAnchor>
    <xdr:from>
      <xdr:col>4</xdr:col>
      <xdr:colOff>0</xdr:colOff>
      <xdr:row>18</xdr:row>
      <xdr:rowOff>416719</xdr:rowOff>
    </xdr:from>
    <xdr:to>
      <xdr:col>24</xdr:col>
      <xdr:colOff>0</xdr:colOff>
      <xdr:row>18</xdr:row>
      <xdr:rowOff>583406</xdr:rowOff>
    </xdr:to>
    <xdr:sp macro="" textlink="">
      <xdr:nvSpPr>
        <xdr:cNvPr id="128" name="矩形 127">
          <a:extLst>
            <a:ext uri="{FF2B5EF4-FFF2-40B4-BE49-F238E27FC236}">
              <a16:creationId xmlns:a16="http://schemas.microsoft.com/office/drawing/2014/main" id="{2B07AF40-4569-4002-A172-6414F4459DE2}"/>
            </a:ext>
          </a:extLst>
        </xdr:cNvPr>
        <xdr:cNvSpPr/>
      </xdr:nvSpPr>
      <xdr:spPr>
        <a:xfrm>
          <a:off x="4566397" y="8597013"/>
          <a:ext cx="12853147" cy="16668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>
            <a:solidFill>
              <a:schemeClr val="accent3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4</xdr:col>
      <xdr:colOff>0</xdr:colOff>
      <xdr:row>18</xdr:row>
      <xdr:rowOff>102013</xdr:rowOff>
    </xdr:from>
    <xdr:to>
      <xdr:col>29</xdr:col>
      <xdr:colOff>0</xdr:colOff>
      <xdr:row>18</xdr:row>
      <xdr:rowOff>267112</xdr:rowOff>
    </xdr:to>
    <xdr:sp macro="" textlink="">
      <xdr:nvSpPr>
        <xdr:cNvPr id="129" name="矩形 128">
          <a:extLst>
            <a:ext uri="{FF2B5EF4-FFF2-40B4-BE49-F238E27FC236}">
              <a16:creationId xmlns:a16="http://schemas.microsoft.com/office/drawing/2014/main" id="{4F666C1D-F066-453A-935A-46FA603BE313}"/>
            </a:ext>
          </a:extLst>
        </xdr:cNvPr>
        <xdr:cNvSpPr/>
      </xdr:nvSpPr>
      <xdr:spPr>
        <a:xfrm>
          <a:off x="4572000" y="8286709"/>
          <a:ext cx="16063232" cy="165099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oneCellAnchor>
    <xdr:from>
      <xdr:col>28</xdr:col>
      <xdr:colOff>166461</xdr:colOff>
      <xdr:row>18</xdr:row>
      <xdr:rowOff>40822</xdr:rowOff>
    </xdr:from>
    <xdr:ext cx="536575" cy="280205"/>
    <xdr:sp macro="" textlink="">
      <xdr:nvSpPr>
        <xdr:cNvPr id="130" name="文字方塊 129">
          <a:extLst>
            <a:ext uri="{FF2B5EF4-FFF2-40B4-BE49-F238E27FC236}">
              <a16:creationId xmlns:a16="http://schemas.microsoft.com/office/drawing/2014/main" id="{EB1F2358-171C-483D-8C60-4B4A1BEE1B5B}"/>
            </a:ext>
          </a:extLst>
        </xdr:cNvPr>
        <xdr:cNvSpPr txBox="1"/>
      </xdr:nvSpPr>
      <xdr:spPr>
        <a:xfrm>
          <a:off x="20162157" y="8225518"/>
          <a:ext cx="53657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TW" sz="1200"/>
            <a:t>100%</a:t>
          </a:r>
          <a:endParaRPr lang="zh-TW" altLang="en-US" sz="1200"/>
        </a:p>
      </xdr:txBody>
    </xdr:sp>
    <xdr:clientData/>
  </xdr:oneCellAnchor>
  <xdr:oneCellAnchor>
    <xdr:from>
      <xdr:col>3</xdr:col>
      <xdr:colOff>785091</xdr:colOff>
      <xdr:row>18</xdr:row>
      <xdr:rowOff>46306</xdr:rowOff>
    </xdr:from>
    <xdr:ext cx="372666" cy="280205"/>
    <xdr:sp macro="" textlink="">
      <xdr:nvSpPr>
        <xdr:cNvPr id="131" name="文字方塊 130">
          <a:extLst>
            <a:ext uri="{FF2B5EF4-FFF2-40B4-BE49-F238E27FC236}">
              <a16:creationId xmlns:a16="http://schemas.microsoft.com/office/drawing/2014/main" id="{E6B9176D-7226-465B-A261-DA990695C404}"/>
            </a:ext>
          </a:extLst>
        </xdr:cNvPr>
        <xdr:cNvSpPr txBox="1"/>
      </xdr:nvSpPr>
      <xdr:spPr>
        <a:xfrm>
          <a:off x="4540662" y="8231002"/>
          <a:ext cx="37266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0%</a:t>
          </a:r>
          <a:endParaRPr lang="zh-TW" altLang="en-US" sz="1200"/>
        </a:p>
      </xdr:txBody>
    </xdr:sp>
    <xdr:clientData/>
  </xdr:oneCellAnchor>
  <xdr:oneCellAnchor>
    <xdr:from>
      <xdr:col>3</xdr:col>
      <xdr:colOff>779193</xdr:colOff>
      <xdr:row>18</xdr:row>
      <xdr:rowOff>360631</xdr:rowOff>
    </xdr:from>
    <xdr:ext cx="372666" cy="280205"/>
    <xdr:sp macro="" textlink="">
      <xdr:nvSpPr>
        <xdr:cNvPr id="132" name="文字方塊 131">
          <a:extLst>
            <a:ext uri="{FF2B5EF4-FFF2-40B4-BE49-F238E27FC236}">
              <a16:creationId xmlns:a16="http://schemas.microsoft.com/office/drawing/2014/main" id="{5AD1A709-6FD6-40EE-B397-03FE1463909E}"/>
            </a:ext>
          </a:extLst>
        </xdr:cNvPr>
        <xdr:cNvSpPr txBox="1"/>
      </xdr:nvSpPr>
      <xdr:spPr>
        <a:xfrm>
          <a:off x="4534764" y="8545327"/>
          <a:ext cx="37266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0%</a:t>
          </a:r>
          <a:endParaRPr lang="zh-TW" altLang="en-US" sz="1200"/>
        </a:p>
      </xdr:txBody>
    </xdr:sp>
    <xdr:clientData/>
  </xdr:oneCellAnchor>
  <xdr:oneCellAnchor>
    <xdr:from>
      <xdr:col>23</xdr:col>
      <xdr:colOff>162485</xdr:colOff>
      <xdr:row>18</xdr:row>
      <xdr:rowOff>342303</xdr:rowOff>
    </xdr:from>
    <xdr:ext cx="550975" cy="280205"/>
    <xdr:sp macro="" textlink="">
      <xdr:nvSpPr>
        <xdr:cNvPr id="133" name="文字方塊 132">
          <a:extLst>
            <a:ext uri="{FF2B5EF4-FFF2-40B4-BE49-F238E27FC236}">
              <a16:creationId xmlns:a16="http://schemas.microsoft.com/office/drawing/2014/main" id="{2F1027C0-AA0D-42BD-B7D2-0BFFA987C3A2}"/>
            </a:ext>
          </a:extLst>
        </xdr:cNvPr>
        <xdr:cNvSpPr txBox="1"/>
      </xdr:nvSpPr>
      <xdr:spPr>
        <a:xfrm>
          <a:off x="16943294" y="8522597"/>
          <a:ext cx="55097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TW" sz="1200"/>
            <a:t>100%</a:t>
          </a:r>
          <a:endParaRPr lang="zh-TW" altLang="en-US" sz="1200"/>
        </a:p>
      </xdr:txBody>
    </xdr:sp>
    <xdr:clientData/>
  </xdr:oneCellAnchor>
  <xdr:twoCellAnchor>
    <xdr:from>
      <xdr:col>12</xdr:col>
      <xdr:colOff>1</xdr:colOff>
      <xdr:row>13</xdr:row>
      <xdr:rowOff>440267</xdr:rowOff>
    </xdr:from>
    <xdr:to>
      <xdr:col>13</xdr:col>
      <xdr:colOff>278947</xdr:colOff>
      <xdr:row>13</xdr:row>
      <xdr:rowOff>635000</xdr:rowOff>
    </xdr:to>
    <xdr:sp macro="" textlink="">
      <xdr:nvSpPr>
        <xdr:cNvPr id="75" name="矩形 74">
          <a:extLst>
            <a:ext uri="{FF2B5EF4-FFF2-40B4-BE49-F238E27FC236}">
              <a16:creationId xmlns:a16="http://schemas.microsoft.com/office/drawing/2014/main" id="{008727D3-7C4F-49F4-AC33-6E41D7086370}"/>
            </a:ext>
          </a:extLst>
        </xdr:cNvPr>
        <xdr:cNvSpPr/>
      </xdr:nvSpPr>
      <xdr:spPr>
        <a:xfrm>
          <a:off x="9763126" y="5087106"/>
          <a:ext cx="918482" cy="194733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>
            <a:solidFill>
              <a:schemeClr val="accent3">
                <a:lumMod val="60000"/>
                <a:lumOff val="40000"/>
              </a:schemeClr>
            </a:solidFill>
          </a:endParaRPr>
        </a:p>
      </xdr:txBody>
    </xdr:sp>
    <xdr:clientData/>
  </xdr:twoCellAnchor>
  <xdr:oneCellAnchor>
    <xdr:from>
      <xdr:col>11</xdr:col>
      <xdr:colOff>553354</xdr:colOff>
      <xdr:row>13</xdr:row>
      <xdr:rowOff>397975</xdr:rowOff>
    </xdr:from>
    <xdr:ext cx="536575" cy="280205"/>
    <xdr:sp macro="" textlink="">
      <xdr:nvSpPr>
        <xdr:cNvPr id="79" name="文字方塊 78">
          <a:extLst>
            <a:ext uri="{FF2B5EF4-FFF2-40B4-BE49-F238E27FC236}">
              <a16:creationId xmlns:a16="http://schemas.microsoft.com/office/drawing/2014/main" id="{3084920F-7593-4D9D-9CAC-749344E9A760}"/>
            </a:ext>
          </a:extLst>
        </xdr:cNvPr>
        <xdr:cNvSpPr txBox="1"/>
      </xdr:nvSpPr>
      <xdr:spPr>
        <a:xfrm>
          <a:off x="9676943" y="5044814"/>
          <a:ext cx="53657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TW" sz="1200"/>
            <a:t>71%</a:t>
          </a:r>
          <a:endParaRPr lang="zh-TW" altLang="en-US" sz="1200"/>
        </a:p>
      </xdr:txBody>
    </xdr:sp>
    <xdr:clientData/>
  </xdr:oneCellAnchor>
  <xdr:oneCellAnchor>
    <xdr:from>
      <xdr:col>12</xdr:col>
      <xdr:colOff>472621</xdr:colOff>
      <xdr:row>13</xdr:row>
      <xdr:rowOff>409011</xdr:rowOff>
    </xdr:from>
    <xdr:ext cx="536575" cy="280205"/>
    <xdr:sp macro="" textlink="">
      <xdr:nvSpPr>
        <xdr:cNvPr id="80" name="文字方塊 79">
          <a:extLst>
            <a:ext uri="{FF2B5EF4-FFF2-40B4-BE49-F238E27FC236}">
              <a16:creationId xmlns:a16="http://schemas.microsoft.com/office/drawing/2014/main" id="{074F7795-0605-4DDF-A47A-5EC2587D3715}"/>
            </a:ext>
          </a:extLst>
        </xdr:cNvPr>
        <xdr:cNvSpPr txBox="1"/>
      </xdr:nvSpPr>
      <xdr:spPr>
        <a:xfrm>
          <a:off x="10235746" y="5055850"/>
          <a:ext cx="53657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TW" sz="1200"/>
            <a:t>100%</a:t>
          </a:r>
          <a:endParaRPr lang="zh-TW" altLang="en-US" sz="1200"/>
        </a:p>
      </xdr:txBody>
    </xdr:sp>
    <xdr:clientData/>
  </xdr:oneCellAnchor>
  <xdr:twoCellAnchor>
    <xdr:from>
      <xdr:col>9</xdr:col>
      <xdr:colOff>176893</xdr:colOff>
      <xdr:row>16</xdr:row>
      <xdr:rowOff>404812</xdr:rowOff>
    </xdr:from>
    <xdr:to>
      <xdr:col>23</xdr:col>
      <xdr:colOff>297656</xdr:colOff>
      <xdr:row>16</xdr:row>
      <xdr:rowOff>571500</xdr:rowOff>
    </xdr:to>
    <xdr:sp macro="" textlink="">
      <xdr:nvSpPr>
        <xdr:cNvPr id="81" name="矩形 80">
          <a:extLst>
            <a:ext uri="{FF2B5EF4-FFF2-40B4-BE49-F238E27FC236}">
              <a16:creationId xmlns:a16="http://schemas.microsoft.com/office/drawing/2014/main" id="{AEBF57D0-7B40-4C8B-A7E0-5487999D359D}"/>
            </a:ext>
          </a:extLst>
        </xdr:cNvPr>
        <xdr:cNvSpPr/>
      </xdr:nvSpPr>
      <xdr:spPr>
        <a:xfrm>
          <a:off x="8015408" y="7173165"/>
          <a:ext cx="9063057" cy="166688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>
            <a:solidFill>
              <a:schemeClr val="accent3">
                <a:lumMod val="60000"/>
                <a:lumOff val="40000"/>
              </a:schemeClr>
            </a:solidFill>
          </a:endParaRPr>
        </a:p>
      </xdr:txBody>
    </xdr:sp>
    <xdr:clientData/>
  </xdr:twoCellAnchor>
  <xdr:oneCellAnchor>
    <xdr:from>
      <xdr:col>9</xdr:col>
      <xdr:colOff>125144</xdr:colOff>
      <xdr:row>16</xdr:row>
      <xdr:rowOff>366871</xdr:rowOff>
    </xdr:from>
    <xdr:ext cx="372666" cy="280205"/>
    <xdr:sp macro="" textlink="">
      <xdr:nvSpPr>
        <xdr:cNvPr id="82" name="文字方塊 81">
          <a:extLst>
            <a:ext uri="{FF2B5EF4-FFF2-40B4-BE49-F238E27FC236}">
              <a16:creationId xmlns:a16="http://schemas.microsoft.com/office/drawing/2014/main" id="{ED9C9EF0-D3F8-4CE7-862E-E0BEFE106AA6}"/>
            </a:ext>
          </a:extLst>
        </xdr:cNvPr>
        <xdr:cNvSpPr txBox="1"/>
      </xdr:nvSpPr>
      <xdr:spPr>
        <a:xfrm>
          <a:off x="7969662" y="7136425"/>
          <a:ext cx="37266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0%</a:t>
          </a:r>
          <a:endParaRPr lang="zh-TW" altLang="en-US" sz="1200"/>
        </a:p>
      </xdr:txBody>
    </xdr:sp>
    <xdr:clientData/>
  </xdr:oneCellAnchor>
  <xdr:oneCellAnchor>
    <xdr:from>
      <xdr:col>22</xdr:col>
      <xdr:colOff>461962</xdr:colOff>
      <xdr:row>16</xdr:row>
      <xdr:rowOff>363346</xdr:rowOff>
    </xdr:from>
    <xdr:ext cx="619708" cy="284694"/>
    <xdr:sp macro="" textlink="">
      <xdr:nvSpPr>
        <xdr:cNvPr id="86" name="文字方塊 85">
          <a:extLst>
            <a:ext uri="{FF2B5EF4-FFF2-40B4-BE49-F238E27FC236}">
              <a16:creationId xmlns:a16="http://schemas.microsoft.com/office/drawing/2014/main" id="{9D0E9ECC-AFAD-4E09-BF7B-5B8506AC1469}"/>
            </a:ext>
          </a:extLst>
        </xdr:cNvPr>
        <xdr:cNvSpPr txBox="1"/>
      </xdr:nvSpPr>
      <xdr:spPr>
        <a:xfrm>
          <a:off x="16604036" y="7131699"/>
          <a:ext cx="619708" cy="2846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altLang="zh-TW" sz="1200"/>
            <a:t>100%</a:t>
          </a:r>
          <a:endParaRPr lang="zh-TW" altLang="en-US" sz="1200"/>
        </a:p>
      </xdr:txBody>
    </xdr:sp>
    <xdr:clientData/>
  </xdr:oneCellAnchor>
  <xdr:twoCellAnchor>
    <xdr:from>
      <xdr:col>12</xdr:col>
      <xdr:colOff>278946</xdr:colOff>
      <xdr:row>15</xdr:row>
      <xdr:rowOff>392906</xdr:rowOff>
    </xdr:from>
    <xdr:to>
      <xdr:col>18</xdr:col>
      <xdr:colOff>154781</xdr:colOff>
      <xdr:row>15</xdr:row>
      <xdr:rowOff>576035</xdr:rowOff>
    </xdr:to>
    <xdr:sp macro="" textlink="">
      <xdr:nvSpPr>
        <xdr:cNvPr id="88" name="矩形 87">
          <a:extLst>
            <a:ext uri="{FF2B5EF4-FFF2-40B4-BE49-F238E27FC236}">
              <a16:creationId xmlns:a16="http://schemas.microsoft.com/office/drawing/2014/main" id="{0A1D4A73-2B97-4788-8C40-DD546D56101F}"/>
            </a:ext>
          </a:extLst>
        </xdr:cNvPr>
        <xdr:cNvSpPr/>
      </xdr:nvSpPr>
      <xdr:spPr>
        <a:xfrm>
          <a:off x="10077790" y="6477000"/>
          <a:ext cx="3733460" cy="18312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>
            <a:solidFill>
              <a:schemeClr val="accent3">
                <a:lumMod val="60000"/>
                <a:lumOff val="40000"/>
              </a:schemeClr>
            </a:solidFill>
          </a:endParaRPr>
        </a:p>
      </xdr:txBody>
    </xdr:sp>
    <xdr:clientData/>
  </xdr:twoCellAnchor>
  <xdr:oneCellAnchor>
    <xdr:from>
      <xdr:col>12</xdr:col>
      <xdr:colOff>210719</xdr:colOff>
      <xdr:row>15</xdr:row>
      <xdr:rowOff>320945</xdr:rowOff>
    </xdr:from>
    <xdr:ext cx="372666" cy="280205"/>
    <xdr:sp macro="" textlink="">
      <xdr:nvSpPr>
        <xdr:cNvPr id="89" name="文字方塊 88">
          <a:extLst>
            <a:ext uri="{FF2B5EF4-FFF2-40B4-BE49-F238E27FC236}">
              <a16:creationId xmlns:a16="http://schemas.microsoft.com/office/drawing/2014/main" id="{E8EB26A8-35AC-4F3A-A446-6AB0A681FEA1}"/>
            </a:ext>
          </a:extLst>
        </xdr:cNvPr>
        <xdr:cNvSpPr txBox="1"/>
      </xdr:nvSpPr>
      <xdr:spPr>
        <a:xfrm>
          <a:off x="10009563" y="6405039"/>
          <a:ext cx="37266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0%</a:t>
          </a:r>
          <a:endParaRPr lang="zh-TW" altLang="en-US" sz="1200"/>
        </a:p>
      </xdr:txBody>
    </xdr:sp>
    <xdr:clientData/>
  </xdr:oneCellAnchor>
  <xdr:oneCellAnchor>
    <xdr:from>
      <xdr:col>17</xdr:col>
      <xdr:colOff>335756</xdr:colOff>
      <xdr:row>15</xdr:row>
      <xdr:rowOff>341235</xdr:rowOff>
    </xdr:from>
    <xdr:ext cx="638758" cy="284694"/>
    <xdr:sp macro="" textlink="">
      <xdr:nvSpPr>
        <xdr:cNvPr id="93" name="文字方塊 92">
          <a:extLst>
            <a:ext uri="{FF2B5EF4-FFF2-40B4-BE49-F238E27FC236}">
              <a16:creationId xmlns:a16="http://schemas.microsoft.com/office/drawing/2014/main" id="{B381DEF3-5C17-4C6A-97AF-DC05D7B73551}"/>
            </a:ext>
          </a:extLst>
        </xdr:cNvPr>
        <xdr:cNvSpPr txBox="1"/>
      </xdr:nvSpPr>
      <xdr:spPr>
        <a:xfrm>
          <a:off x="13349287" y="6425329"/>
          <a:ext cx="638758" cy="2846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altLang="zh-TW" sz="1200"/>
            <a:t>100%</a:t>
          </a:r>
          <a:endParaRPr lang="zh-TW" altLang="en-US" sz="1200"/>
        </a:p>
      </xdr:txBody>
    </xdr:sp>
    <xdr:clientData/>
  </xdr:oneCellAnchor>
  <xdr:twoCellAnchor>
    <xdr:from>
      <xdr:col>18</xdr:col>
      <xdr:colOff>638735</xdr:colOff>
      <xdr:row>14</xdr:row>
      <xdr:rowOff>379486</xdr:rowOff>
    </xdr:from>
    <xdr:to>
      <xdr:col>23</xdr:col>
      <xdr:colOff>631029</xdr:colOff>
      <xdr:row>14</xdr:row>
      <xdr:rowOff>571499</xdr:rowOff>
    </xdr:to>
    <xdr:sp macro="" textlink="">
      <xdr:nvSpPr>
        <xdr:cNvPr id="94" name="矩形 93">
          <a:extLst>
            <a:ext uri="{FF2B5EF4-FFF2-40B4-BE49-F238E27FC236}">
              <a16:creationId xmlns:a16="http://schemas.microsoft.com/office/drawing/2014/main" id="{7DC01376-E3D7-4347-A2E4-E7E912377040}"/>
            </a:ext>
          </a:extLst>
        </xdr:cNvPr>
        <xdr:cNvSpPr/>
      </xdr:nvSpPr>
      <xdr:spPr>
        <a:xfrm>
          <a:off x="14225867" y="5735898"/>
          <a:ext cx="3185971" cy="192013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>
            <a:solidFill>
              <a:schemeClr val="accent3">
                <a:lumMod val="60000"/>
                <a:lumOff val="40000"/>
              </a:schemeClr>
            </a:solidFill>
          </a:endParaRPr>
        </a:p>
      </xdr:txBody>
    </xdr:sp>
    <xdr:clientData/>
  </xdr:twoCellAnchor>
  <xdr:oneCellAnchor>
    <xdr:from>
      <xdr:col>18</xdr:col>
      <xdr:colOff>586917</xdr:colOff>
      <xdr:row>14</xdr:row>
      <xdr:rowOff>332399</xdr:rowOff>
    </xdr:from>
    <xdr:ext cx="372666" cy="280205"/>
    <xdr:sp macro="" textlink="">
      <xdr:nvSpPr>
        <xdr:cNvPr id="101" name="文字方塊 100">
          <a:extLst>
            <a:ext uri="{FF2B5EF4-FFF2-40B4-BE49-F238E27FC236}">
              <a16:creationId xmlns:a16="http://schemas.microsoft.com/office/drawing/2014/main" id="{32A69522-F2F4-4127-A5E5-99A13D1E6EC7}"/>
            </a:ext>
          </a:extLst>
        </xdr:cNvPr>
        <xdr:cNvSpPr txBox="1"/>
      </xdr:nvSpPr>
      <xdr:spPr>
        <a:xfrm>
          <a:off x="14174049" y="5688811"/>
          <a:ext cx="37266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200"/>
            <a:t>0%</a:t>
          </a:r>
          <a:endParaRPr lang="zh-TW" altLang="en-US" sz="1200"/>
        </a:p>
      </xdr:txBody>
    </xdr:sp>
    <xdr:clientData/>
  </xdr:oneCellAnchor>
  <xdr:oneCellAnchor>
    <xdr:from>
      <xdr:col>23</xdr:col>
      <xdr:colOff>119066</xdr:colOff>
      <xdr:row>14</xdr:row>
      <xdr:rowOff>322526</xdr:rowOff>
    </xdr:from>
    <xdr:ext cx="518969" cy="284694"/>
    <xdr:sp macro="" textlink="">
      <xdr:nvSpPr>
        <xdr:cNvPr id="102" name="文字方塊 101">
          <a:extLst>
            <a:ext uri="{FF2B5EF4-FFF2-40B4-BE49-F238E27FC236}">
              <a16:creationId xmlns:a16="http://schemas.microsoft.com/office/drawing/2014/main" id="{B8560DE6-4CD6-4DF0-AA1B-5512F47E8667}"/>
            </a:ext>
          </a:extLst>
        </xdr:cNvPr>
        <xdr:cNvSpPr txBox="1"/>
      </xdr:nvSpPr>
      <xdr:spPr>
        <a:xfrm>
          <a:off x="16990222" y="5704151"/>
          <a:ext cx="518969" cy="2846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altLang="zh-TW" sz="1200"/>
            <a:t>72%</a:t>
          </a:r>
          <a:endParaRPr lang="zh-TW" altLang="en-US" sz="1200"/>
        </a:p>
      </xdr:txBody>
    </xdr:sp>
    <xdr:clientData/>
  </xdr:oneCellAnchor>
  <xdr:oneCellAnchor>
    <xdr:from>
      <xdr:col>20</xdr:col>
      <xdr:colOff>595312</xdr:colOff>
      <xdr:row>12</xdr:row>
      <xdr:rowOff>366717</xdr:rowOff>
    </xdr:from>
    <xdr:ext cx="594316" cy="280205"/>
    <xdr:sp macro="" textlink="">
      <xdr:nvSpPr>
        <xdr:cNvPr id="87" name="文字方塊 86">
          <a:extLst>
            <a:ext uri="{FF2B5EF4-FFF2-40B4-BE49-F238E27FC236}">
              <a16:creationId xmlns:a16="http://schemas.microsoft.com/office/drawing/2014/main" id="{468D7262-5429-4C24-AFD2-CA249FFC3605}"/>
            </a:ext>
          </a:extLst>
        </xdr:cNvPr>
        <xdr:cNvSpPr txBox="1"/>
      </xdr:nvSpPr>
      <xdr:spPr>
        <a:xfrm>
          <a:off x="15537656" y="4343405"/>
          <a:ext cx="59431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TW" sz="1200"/>
            <a:t>100%</a:t>
          </a:r>
          <a:endParaRPr lang="zh-TW" altLang="en-US" sz="1200"/>
        </a:p>
      </xdr:txBody>
    </xdr:sp>
    <xdr:clientData/>
  </xdr:oneCellAnchor>
  <xdr:oneCellAnchor>
    <xdr:from>
      <xdr:col>14</xdr:col>
      <xdr:colOff>416718</xdr:colOff>
      <xdr:row>12</xdr:row>
      <xdr:rowOff>366717</xdr:rowOff>
    </xdr:from>
    <xdr:ext cx="594316" cy="280205"/>
    <xdr:sp macro="" textlink="">
      <xdr:nvSpPr>
        <xdr:cNvPr id="103" name="文字方塊 102">
          <a:extLst>
            <a:ext uri="{FF2B5EF4-FFF2-40B4-BE49-F238E27FC236}">
              <a16:creationId xmlns:a16="http://schemas.microsoft.com/office/drawing/2014/main" id="{909A65FF-477D-4BF9-8AAF-DE9913F17EA9}"/>
            </a:ext>
          </a:extLst>
        </xdr:cNvPr>
        <xdr:cNvSpPr txBox="1"/>
      </xdr:nvSpPr>
      <xdr:spPr>
        <a:xfrm>
          <a:off x="11501437" y="4343405"/>
          <a:ext cx="59431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TW" sz="1200"/>
            <a:t>0%</a:t>
          </a:r>
          <a:endParaRPr lang="zh-TW" altLang="en-US" sz="1200"/>
        </a:p>
      </xdr:txBody>
    </xdr:sp>
    <xdr:clientData/>
  </xdr:oneCellAnchor>
  <xdr:twoCellAnchor>
    <xdr:from>
      <xdr:col>24</xdr:col>
      <xdr:colOff>17752</xdr:colOff>
      <xdr:row>9</xdr:row>
      <xdr:rowOff>9525</xdr:rowOff>
    </xdr:from>
    <xdr:to>
      <xdr:col>24</xdr:col>
      <xdr:colOff>17752</xdr:colOff>
      <xdr:row>19</xdr:row>
      <xdr:rowOff>12700</xdr:rowOff>
    </xdr:to>
    <xdr:cxnSp macro="">
      <xdr:nvCxnSpPr>
        <xdr:cNvPr id="26" name="紅截線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17531846" y="2224088"/>
          <a:ext cx="0" cy="6682581"/>
        </a:xfrm>
        <a:prstGeom prst="line">
          <a:avLst/>
        </a:prstGeom>
        <a:ln w="4762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111125</xdr:colOff>
      <xdr:row>10</xdr:row>
      <xdr:rowOff>504032</xdr:rowOff>
    </xdr:from>
    <xdr:to>
      <xdr:col>28</xdr:col>
      <xdr:colOff>555625</xdr:colOff>
      <xdr:row>13</xdr:row>
      <xdr:rowOff>555625</xdr:rowOff>
    </xdr:to>
    <xdr:sp macro="" textlink="">
      <xdr:nvSpPr>
        <xdr:cNvPr id="11" name="進度說明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18097500" y="3028157"/>
          <a:ext cx="2349500" cy="2147093"/>
        </a:xfrm>
        <a:prstGeom prst="wedgeRectCallout">
          <a:avLst>
            <a:gd name="adj1" fmla="val -80087"/>
            <a:gd name="adj2" fmla="val -24716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2400" b="1">
              <a:solidFill>
                <a:schemeClr val="tx1"/>
              </a:solidFill>
              <a:latin typeface="華康粗圓體" panose="020F0709000000000000" pitchFamily="49" charset="-120"/>
              <a:ea typeface="華康粗圓體" panose="020F0709000000000000" pitchFamily="49" charset="-120"/>
            </a:rPr>
            <a:t>截至</a:t>
          </a:r>
          <a:r>
            <a:rPr lang="en-US" altLang="zh-TW" sz="2400" b="1">
              <a:solidFill>
                <a:schemeClr val="tx1"/>
              </a:solidFill>
              <a:latin typeface="華康粗圓體" panose="020F0709000000000000" pitchFamily="49" charset="-120"/>
              <a:ea typeface="華康粗圓體" panose="020F0709000000000000" pitchFamily="49" charset="-120"/>
            </a:rPr>
            <a:t>111/10/12</a:t>
          </a:r>
        </a:p>
        <a:p>
          <a:pPr algn="l"/>
          <a:r>
            <a:rPr lang="zh-TW" altLang="en-US" sz="2400" b="1">
              <a:solidFill>
                <a:schemeClr val="tx1"/>
              </a:solidFill>
              <a:latin typeface="華康粗圓體" panose="020F0709000000000000" pitchFamily="49" charset="-120"/>
              <a:ea typeface="華康粗圓體" panose="020F0709000000000000" pitchFamily="49" charset="-120"/>
            </a:rPr>
            <a:t>累積工期</a:t>
          </a:r>
          <a:r>
            <a:rPr lang="en-US" altLang="zh-TW" sz="2400" b="1">
              <a:solidFill>
                <a:schemeClr val="tx1"/>
              </a:solidFill>
              <a:latin typeface="華康粗圓體" panose="020F0709000000000000" pitchFamily="49" charset="-120"/>
              <a:ea typeface="華康粗圓體" panose="020F0709000000000000" pitchFamily="49" charset="-120"/>
            </a:rPr>
            <a:t>295</a:t>
          </a:r>
          <a:r>
            <a:rPr lang="zh-TW" altLang="en-US" sz="2400" b="1">
              <a:solidFill>
                <a:schemeClr val="tx1"/>
              </a:solidFill>
              <a:latin typeface="華康粗圓體" panose="020F0709000000000000" pitchFamily="49" charset="-120"/>
              <a:ea typeface="華康粗圓體" panose="020F0709000000000000" pitchFamily="49" charset="-120"/>
            </a:rPr>
            <a:t>天</a:t>
          </a:r>
          <a:br>
            <a:rPr lang="en-US" altLang="zh-TW" sz="2400">
              <a:latin typeface="華康粗圓體" panose="020F0709000000000000" pitchFamily="49" charset="-120"/>
              <a:ea typeface="華康粗圓體" panose="020F0709000000000000" pitchFamily="49" charset="-120"/>
            </a:rPr>
          </a:br>
          <a:r>
            <a:rPr lang="zh-TW" altLang="en-US" sz="2400">
              <a:solidFill>
                <a:srgbClr val="0000FF"/>
              </a:solidFill>
              <a:latin typeface="華康粗圓體" panose="020F0709000000000000" pitchFamily="49" charset="-120"/>
              <a:ea typeface="華康粗圓體" panose="020F0709000000000000" pitchFamily="49" charset="-120"/>
            </a:rPr>
            <a:t>預定</a:t>
          </a:r>
          <a:r>
            <a:rPr lang="en-US" altLang="zh-TW" sz="2400">
              <a:solidFill>
                <a:srgbClr val="0000FF"/>
              </a:solidFill>
              <a:latin typeface="華康粗圓體" panose="020F0709000000000000" pitchFamily="49" charset="-120"/>
              <a:ea typeface="華康粗圓體" panose="020F0709000000000000" pitchFamily="49" charset="-120"/>
            </a:rPr>
            <a:t>94.10%</a:t>
          </a:r>
        </a:p>
        <a:p>
          <a:pPr algn="l"/>
          <a:r>
            <a:rPr lang="zh-TW" altLang="en-US" sz="2400">
              <a:solidFill>
                <a:srgbClr val="7030A0"/>
              </a:solidFill>
              <a:latin typeface="華康粗圓體" panose="020F0709000000000000" pitchFamily="49" charset="-120"/>
              <a:ea typeface="華康粗圓體" panose="020F0709000000000000" pitchFamily="49" charset="-120"/>
            </a:rPr>
            <a:t>實際</a:t>
          </a:r>
          <a:r>
            <a:rPr lang="en-US" altLang="zh-TW" sz="2400">
              <a:solidFill>
                <a:srgbClr val="7030A0"/>
              </a:solidFill>
              <a:latin typeface="華康粗圓體" panose="020F0709000000000000" pitchFamily="49" charset="-120"/>
              <a:ea typeface="華康粗圓體" panose="020F0709000000000000" pitchFamily="49" charset="-120"/>
            </a:rPr>
            <a:t>99.52%</a:t>
          </a:r>
        </a:p>
        <a:p>
          <a:pPr algn="l"/>
          <a:r>
            <a:rPr lang="zh-TW" altLang="en-US" sz="2400" b="1">
              <a:solidFill>
                <a:srgbClr val="FF0000"/>
              </a:solidFill>
              <a:latin typeface="華康粗圓體" panose="020F0709000000000000" pitchFamily="49" charset="-120"/>
              <a:ea typeface="華康粗圓體" panose="020F0709000000000000" pitchFamily="49" charset="-120"/>
            </a:rPr>
            <a:t>超前 </a:t>
          </a:r>
          <a:r>
            <a:rPr lang="en-US" altLang="zh-TW" sz="2400" b="1">
              <a:solidFill>
                <a:srgbClr val="FF0000"/>
              </a:solidFill>
              <a:latin typeface="華康粗圓體" panose="020F0709000000000000" pitchFamily="49" charset="-120"/>
              <a:ea typeface="華康粗圓體" panose="020F0709000000000000" pitchFamily="49" charset="-120"/>
            </a:rPr>
            <a:t>5.42%</a:t>
          </a:r>
          <a:endParaRPr lang="zh-TW" altLang="en-US" sz="2400" b="1">
            <a:solidFill>
              <a:srgbClr val="FF0000"/>
            </a:solidFill>
            <a:latin typeface="華康粗圓體" panose="020F0709000000000000" pitchFamily="49" charset="-120"/>
            <a:ea typeface="華康粗圓體" panose="020F0709000000000000" pitchFamily="49" charset="-120"/>
          </a:endParaRPr>
        </a:p>
      </xdr:txBody>
    </xdr:sp>
    <xdr:clientData/>
  </xdr:twoCellAnchor>
  <xdr:twoCellAnchor>
    <xdr:from>
      <xdr:col>4</xdr:col>
      <xdr:colOff>556356</xdr:colOff>
      <xdr:row>16</xdr:row>
      <xdr:rowOff>323113</xdr:rowOff>
    </xdr:from>
    <xdr:to>
      <xdr:col>5</xdr:col>
      <xdr:colOff>54106</xdr:colOff>
      <xdr:row>16</xdr:row>
      <xdr:rowOff>446161</xdr:rowOff>
    </xdr:to>
    <xdr:sp macro="" textlink="">
      <xdr:nvSpPr>
        <xdr:cNvPr id="2" name="等腰三角形 1">
          <a:extLst>
            <a:ext uri="{FF2B5EF4-FFF2-40B4-BE49-F238E27FC236}">
              <a16:creationId xmlns:a16="http://schemas.microsoft.com/office/drawing/2014/main" id="{880C1780-9D17-4D14-98E0-5512B3CAC6D6}"/>
            </a:ext>
          </a:extLst>
        </xdr:cNvPr>
        <xdr:cNvSpPr/>
      </xdr:nvSpPr>
      <xdr:spPr>
        <a:xfrm>
          <a:off x="5114749" y="7085863"/>
          <a:ext cx="218928" cy="123048"/>
        </a:xfrm>
        <a:prstGeom prst="triangle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4</xdr:col>
      <xdr:colOff>546808</xdr:colOff>
      <xdr:row>15</xdr:row>
      <xdr:rowOff>667244</xdr:rowOff>
    </xdr:from>
    <xdr:to>
      <xdr:col>5</xdr:col>
      <xdr:colOff>73196</xdr:colOff>
      <xdr:row>16</xdr:row>
      <xdr:rowOff>143412</xdr:rowOff>
    </xdr:to>
    <xdr:sp macro="" textlink="">
      <xdr:nvSpPr>
        <xdr:cNvPr id="3" name="菱形 2">
          <a:extLst>
            <a:ext uri="{FF2B5EF4-FFF2-40B4-BE49-F238E27FC236}">
              <a16:creationId xmlns:a16="http://schemas.microsoft.com/office/drawing/2014/main" id="{827B0425-36FE-47B7-8EC2-8BB36D4D87E1}"/>
            </a:ext>
          </a:extLst>
        </xdr:cNvPr>
        <xdr:cNvSpPr/>
      </xdr:nvSpPr>
      <xdr:spPr>
        <a:xfrm>
          <a:off x="5105201" y="6722423"/>
          <a:ext cx="247566" cy="183739"/>
        </a:xfrm>
        <a:prstGeom prst="diamond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5</xdr:col>
      <xdr:colOff>388210</xdr:colOff>
      <xdr:row>15</xdr:row>
      <xdr:rowOff>604911</xdr:rowOff>
    </xdr:from>
    <xdr:to>
      <xdr:col>8</xdr:col>
      <xdr:colOff>108857</xdr:colOff>
      <xdr:row>16</xdr:row>
      <xdr:rowOff>286805</xdr:rowOff>
    </xdr:to>
    <xdr:sp macro="" textlink="">
      <xdr:nvSpPr>
        <xdr:cNvPr id="25" name="預定文字方塊 24">
          <a:extLst>
            <a:ext uri="{FF2B5EF4-FFF2-40B4-BE49-F238E27FC236}">
              <a16:creationId xmlns:a16="http://schemas.microsoft.com/office/drawing/2014/main" id="{1493F0D3-DD71-417F-95A7-4E4332DC5825}"/>
            </a:ext>
          </a:extLst>
        </xdr:cNvPr>
        <xdr:cNvSpPr txBox="1"/>
      </xdr:nvSpPr>
      <xdr:spPr>
        <a:xfrm>
          <a:off x="5674585" y="6694107"/>
          <a:ext cx="1639254" cy="389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 b="1">
              <a:solidFill>
                <a:srgbClr val="0000FF"/>
              </a:solidFill>
            </a:rPr>
            <a:t>預定進度曲線圖</a:t>
          </a:r>
          <a:endParaRPr lang="en-US" altLang="zh-TW" sz="1600" b="1">
            <a:solidFill>
              <a:srgbClr val="0000FF"/>
            </a:solidFill>
          </a:endParaRPr>
        </a:p>
      </xdr:txBody>
    </xdr:sp>
    <xdr:clientData/>
  </xdr:twoCellAnchor>
  <xdr:twoCellAnchor>
    <xdr:from>
      <xdr:col>5</xdr:col>
      <xdr:colOff>388210</xdr:colOff>
      <xdr:row>16</xdr:row>
      <xdr:rowOff>270412</xdr:rowOff>
    </xdr:from>
    <xdr:to>
      <xdr:col>8</xdr:col>
      <xdr:colOff>108857</xdr:colOff>
      <xdr:row>16</xdr:row>
      <xdr:rowOff>602793</xdr:rowOff>
    </xdr:to>
    <xdr:sp macro="" textlink="">
      <xdr:nvSpPr>
        <xdr:cNvPr id="59" name="實際文字方塊 58">
          <a:extLst>
            <a:ext uri="{FF2B5EF4-FFF2-40B4-BE49-F238E27FC236}">
              <a16:creationId xmlns:a16="http://schemas.microsoft.com/office/drawing/2014/main" id="{776DB7EA-B521-4CFD-86EE-D3C67E07DB71}"/>
            </a:ext>
          </a:extLst>
        </xdr:cNvPr>
        <xdr:cNvSpPr txBox="1"/>
      </xdr:nvSpPr>
      <xdr:spPr>
        <a:xfrm>
          <a:off x="5674585" y="7067180"/>
          <a:ext cx="1639254" cy="332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 b="1">
              <a:solidFill>
                <a:srgbClr val="7030A0"/>
              </a:solidFill>
            </a:rPr>
            <a:t>實際進度曲線圖</a:t>
          </a:r>
        </a:p>
      </xdr:txBody>
    </xdr:sp>
    <xdr:clientData/>
  </xdr:twoCellAnchor>
  <xdr:twoCellAnchor>
    <xdr:from>
      <xdr:col>4</xdr:col>
      <xdr:colOff>168296</xdr:colOff>
      <xdr:row>16</xdr:row>
      <xdr:rowOff>42018</xdr:rowOff>
    </xdr:from>
    <xdr:to>
      <xdr:col>4</xdr:col>
      <xdr:colOff>546809</xdr:colOff>
      <xdr:row>16</xdr:row>
      <xdr:rowOff>45312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id="{EB995D94-5BCB-4423-9E6F-794591B341C8}"/>
            </a:ext>
          </a:extLst>
        </xdr:cNvPr>
        <xdr:cNvCxnSpPr>
          <a:stCxn id="3" idx="1"/>
        </xdr:cNvCxnSpPr>
      </xdr:nvCxnSpPr>
      <xdr:spPr>
        <a:xfrm flipH="1">
          <a:off x="4726689" y="6804768"/>
          <a:ext cx="378513" cy="3294"/>
        </a:xfrm>
        <a:prstGeom prst="line">
          <a:avLst/>
        </a:prstGeom>
        <a:ln w="381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73197</xdr:colOff>
      <xdr:row>16</xdr:row>
      <xdr:rowOff>42018</xdr:rowOff>
    </xdr:from>
    <xdr:to>
      <xdr:col>5</xdr:col>
      <xdr:colOff>378665</xdr:colOff>
      <xdr:row>16</xdr:row>
      <xdr:rowOff>42018</xdr:rowOff>
    </xdr:to>
    <xdr:cxnSp macro="">
      <xdr:nvCxnSpPr>
        <xdr:cNvPr id="39" name="直線接點 38">
          <a:extLst>
            <a:ext uri="{FF2B5EF4-FFF2-40B4-BE49-F238E27FC236}">
              <a16:creationId xmlns:a16="http://schemas.microsoft.com/office/drawing/2014/main" id="{D37B87FE-8562-4E47-BF14-F0BFC4E2BAFE}"/>
            </a:ext>
          </a:extLst>
        </xdr:cNvPr>
        <xdr:cNvCxnSpPr>
          <a:endCxn id="3" idx="3"/>
        </xdr:cNvCxnSpPr>
      </xdr:nvCxnSpPr>
      <xdr:spPr>
        <a:xfrm flipH="1">
          <a:off x="5352768" y="6804768"/>
          <a:ext cx="305468" cy="0"/>
        </a:xfrm>
        <a:prstGeom prst="line">
          <a:avLst/>
        </a:prstGeom>
        <a:ln w="381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158750</xdr:colOff>
      <xdr:row>16</xdr:row>
      <xdr:rowOff>383579</xdr:rowOff>
    </xdr:from>
    <xdr:to>
      <xdr:col>4</xdr:col>
      <xdr:colOff>608858</xdr:colOff>
      <xdr:row>16</xdr:row>
      <xdr:rowOff>383579</xdr:rowOff>
    </xdr:to>
    <xdr:cxnSp macro="">
      <xdr:nvCxnSpPr>
        <xdr:cNvPr id="42" name="直線接點 41">
          <a:extLst>
            <a:ext uri="{FF2B5EF4-FFF2-40B4-BE49-F238E27FC236}">
              <a16:creationId xmlns:a16="http://schemas.microsoft.com/office/drawing/2014/main" id="{A353AE09-EE0D-439B-8699-8BA18BD51479}"/>
            </a:ext>
          </a:extLst>
        </xdr:cNvPr>
        <xdr:cNvCxnSpPr>
          <a:stCxn id="2" idx="1"/>
        </xdr:cNvCxnSpPr>
      </xdr:nvCxnSpPr>
      <xdr:spPr>
        <a:xfrm flipH="1">
          <a:off x="4717143" y="7146329"/>
          <a:ext cx="450108" cy="0"/>
        </a:xfrm>
        <a:prstGeom prst="line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1604</xdr:colOff>
      <xdr:row>16</xdr:row>
      <xdr:rowOff>383579</xdr:rowOff>
    </xdr:from>
    <xdr:to>
      <xdr:col>5</xdr:col>
      <xdr:colOff>369120</xdr:colOff>
      <xdr:row>16</xdr:row>
      <xdr:rowOff>383579</xdr:rowOff>
    </xdr:to>
    <xdr:cxnSp macro="">
      <xdr:nvCxnSpPr>
        <xdr:cNvPr id="43" name="直線接點 42">
          <a:extLst>
            <a:ext uri="{FF2B5EF4-FFF2-40B4-BE49-F238E27FC236}">
              <a16:creationId xmlns:a16="http://schemas.microsoft.com/office/drawing/2014/main" id="{16BC71D6-2BF0-459E-BD09-E645A0FE0BC6}"/>
            </a:ext>
          </a:extLst>
        </xdr:cNvPr>
        <xdr:cNvCxnSpPr/>
      </xdr:nvCxnSpPr>
      <xdr:spPr>
        <a:xfrm flipH="1">
          <a:off x="5281175" y="7146329"/>
          <a:ext cx="367516" cy="0"/>
        </a:xfrm>
        <a:prstGeom prst="line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163285</xdr:colOff>
      <xdr:row>14</xdr:row>
      <xdr:rowOff>653144</xdr:rowOff>
    </xdr:from>
    <xdr:to>
      <xdr:col>5</xdr:col>
      <xdr:colOff>394607</xdr:colOff>
      <xdr:row>15</xdr:row>
      <xdr:rowOff>138188</xdr:rowOff>
    </xdr:to>
    <xdr:sp macro="" textlink="">
      <xdr:nvSpPr>
        <xdr:cNvPr id="104" name="矩形 103">
          <a:extLst>
            <a:ext uri="{FF2B5EF4-FFF2-40B4-BE49-F238E27FC236}">
              <a16:creationId xmlns:a16="http://schemas.microsoft.com/office/drawing/2014/main" id="{4527ADE6-D19F-4909-84EC-8AC5A5891806}"/>
            </a:ext>
          </a:extLst>
        </xdr:cNvPr>
        <xdr:cNvSpPr/>
      </xdr:nvSpPr>
      <xdr:spPr>
        <a:xfrm>
          <a:off x="4735285" y="6034769"/>
          <a:ext cx="945697" cy="19261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4</xdr:col>
      <xdr:colOff>149678</xdr:colOff>
      <xdr:row>15</xdr:row>
      <xdr:rowOff>236160</xdr:rowOff>
    </xdr:from>
    <xdr:to>
      <xdr:col>5</xdr:col>
      <xdr:colOff>401411</xdr:colOff>
      <xdr:row>15</xdr:row>
      <xdr:rowOff>430893</xdr:rowOff>
    </xdr:to>
    <xdr:sp macro="" textlink="">
      <xdr:nvSpPr>
        <xdr:cNvPr id="105" name="矩形 104">
          <a:extLst>
            <a:ext uri="{FF2B5EF4-FFF2-40B4-BE49-F238E27FC236}">
              <a16:creationId xmlns:a16="http://schemas.microsoft.com/office/drawing/2014/main" id="{80314081-CCA8-44F0-BBDA-22940176AED3}"/>
            </a:ext>
          </a:extLst>
        </xdr:cNvPr>
        <xdr:cNvSpPr/>
      </xdr:nvSpPr>
      <xdr:spPr>
        <a:xfrm>
          <a:off x="4721678" y="6325356"/>
          <a:ext cx="966108" cy="194733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>
            <a:solidFill>
              <a:schemeClr val="accent3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5</xdr:col>
      <xdr:colOff>367798</xdr:colOff>
      <xdr:row>14</xdr:row>
      <xdr:rowOff>577696</xdr:rowOff>
    </xdr:from>
    <xdr:to>
      <xdr:col>8</xdr:col>
      <xdr:colOff>88446</xdr:colOff>
      <xdr:row>15</xdr:row>
      <xdr:rowOff>259591</xdr:rowOff>
    </xdr:to>
    <xdr:sp macro="" textlink="">
      <xdr:nvSpPr>
        <xdr:cNvPr id="106" name="預定文字方塊 24">
          <a:extLst>
            <a:ext uri="{FF2B5EF4-FFF2-40B4-BE49-F238E27FC236}">
              <a16:creationId xmlns:a16="http://schemas.microsoft.com/office/drawing/2014/main" id="{B117ECF2-47F4-4C02-8137-97C1F4D4FB40}"/>
            </a:ext>
          </a:extLst>
        </xdr:cNvPr>
        <xdr:cNvSpPr txBox="1"/>
      </xdr:nvSpPr>
      <xdr:spPr>
        <a:xfrm>
          <a:off x="5654173" y="5959321"/>
          <a:ext cx="1639255" cy="389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 b="1">
              <a:solidFill>
                <a:schemeClr val="accent5">
                  <a:lumMod val="75000"/>
                </a:schemeClr>
              </a:solidFill>
            </a:rPr>
            <a:t>預定進度甘特圖</a:t>
          </a:r>
        </a:p>
      </xdr:txBody>
    </xdr:sp>
    <xdr:clientData/>
  </xdr:twoCellAnchor>
  <xdr:twoCellAnchor>
    <xdr:from>
      <xdr:col>5</xdr:col>
      <xdr:colOff>360995</xdr:colOff>
      <xdr:row>15</xdr:row>
      <xdr:rowOff>175163</xdr:rowOff>
    </xdr:from>
    <xdr:to>
      <xdr:col>8</xdr:col>
      <xdr:colOff>68035</xdr:colOff>
      <xdr:row>15</xdr:row>
      <xdr:rowOff>507544</xdr:rowOff>
    </xdr:to>
    <xdr:sp macro="" textlink="">
      <xdr:nvSpPr>
        <xdr:cNvPr id="107" name="實際文字方塊 58">
          <a:extLst>
            <a:ext uri="{FF2B5EF4-FFF2-40B4-BE49-F238E27FC236}">
              <a16:creationId xmlns:a16="http://schemas.microsoft.com/office/drawing/2014/main" id="{ABD5F3E0-6459-4807-B1DD-A84CB0634D89}"/>
            </a:ext>
          </a:extLst>
        </xdr:cNvPr>
        <xdr:cNvSpPr txBox="1"/>
      </xdr:nvSpPr>
      <xdr:spPr>
        <a:xfrm>
          <a:off x="5647370" y="6264359"/>
          <a:ext cx="1625647" cy="332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600" b="1">
              <a:solidFill>
                <a:schemeClr val="accent6">
                  <a:lumMod val="75000"/>
                </a:schemeClr>
              </a:solidFill>
            </a:rPr>
            <a:t>實際進度甘特圖</a:t>
          </a:r>
        </a:p>
      </xdr:txBody>
    </xdr:sp>
    <xdr:clientData/>
  </xdr:twoCellAnchor>
  <xdr:twoCellAnchor>
    <xdr:from>
      <xdr:col>4</xdr:col>
      <xdr:colOff>497066</xdr:colOff>
      <xdr:row>14</xdr:row>
      <xdr:rowOff>244321</xdr:rowOff>
    </xdr:from>
    <xdr:to>
      <xdr:col>6</xdr:col>
      <xdr:colOff>591909</xdr:colOff>
      <xdr:row>14</xdr:row>
      <xdr:rowOff>633787</xdr:rowOff>
    </xdr:to>
    <xdr:sp macro="" textlink="">
      <xdr:nvSpPr>
        <xdr:cNvPr id="108" name="預定文字方塊 24">
          <a:extLst>
            <a:ext uri="{FF2B5EF4-FFF2-40B4-BE49-F238E27FC236}">
              <a16:creationId xmlns:a16="http://schemas.microsoft.com/office/drawing/2014/main" id="{F408077B-DA18-479E-BB33-41D29B436BC4}"/>
            </a:ext>
          </a:extLst>
        </xdr:cNvPr>
        <xdr:cNvSpPr txBox="1"/>
      </xdr:nvSpPr>
      <xdr:spPr>
        <a:xfrm>
          <a:off x="5069066" y="5625946"/>
          <a:ext cx="1448754" cy="389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TW" altLang="en-US" sz="2000" b="1">
              <a:solidFill>
                <a:sysClr val="windowText" lastClr="000000"/>
              </a:solidFill>
            </a:rPr>
            <a:t>圖例</a:t>
          </a:r>
        </a:p>
      </xdr:txBody>
    </xdr:sp>
    <xdr:clientData/>
  </xdr:twoCellAnchor>
  <xdr:twoCellAnchor>
    <xdr:from>
      <xdr:col>3</xdr:col>
      <xdr:colOff>790574</xdr:colOff>
      <xdr:row>0</xdr:row>
      <xdr:rowOff>0</xdr:rowOff>
    </xdr:from>
    <xdr:to>
      <xdr:col>25</xdr:col>
      <xdr:colOff>214313</xdr:colOff>
      <xdr:row>19</xdr:row>
      <xdr:rowOff>190502</xdr:rowOff>
    </xdr:to>
    <xdr:graphicFrame macro="">
      <xdr:nvGraphicFramePr>
        <xdr:cNvPr id="71" name="實際進度曲線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2322473</xdr:colOff>
      <xdr:row>2</xdr:row>
      <xdr:rowOff>54429</xdr:rowOff>
    </xdr:from>
    <xdr:to>
      <xdr:col>30</xdr:col>
      <xdr:colOff>394607</xdr:colOff>
      <xdr:row>19</xdr:row>
      <xdr:rowOff>63502</xdr:rowOff>
    </xdr:to>
    <xdr:graphicFrame macro="">
      <xdr:nvGraphicFramePr>
        <xdr:cNvPr id="70" name="預定進度曲線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7:BD28"/>
  <sheetViews>
    <sheetView showGridLines="0" tabSelected="1" zoomScale="60" zoomScaleNormal="60" workbookViewId="0">
      <selection activeCell="AC25" sqref="AC25"/>
    </sheetView>
  </sheetViews>
  <sheetFormatPr defaultRowHeight="16.5" x14ac:dyDescent="0.25"/>
  <cols>
    <col min="2" max="2" width="7.5" bestFit="1" customWidth="1"/>
    <col min="3" max="3" width="32.75" bestFit="1" customWidth="1"/>
    <col min="4" max="4" width="10.75" bestFit="1" customWidth="1"/>
    <col min="5" max="5" width="9.375" bestFit="1" customWidth="1"/>
    <col min="6" max="29" width="8.375" customWidth="1"/>
    <col min="30" max="30" width="7.5" customWidth="1"/>
    <col min="31" max="31" width="9.75" customWidth="1"/>
    <col min="32" max="32" width="9.5" bestFit="1" customWidth="1"/>
    <col min="33" max="34" width="7.5" customWidth="1"/>
    <col min="35" max="37" width="9.5" bestFit="1" customWidth="1"/>
    <col min="38" max="38" width="9.5" customWidth="1"/>
    <col min="39" max="44" width="9.5" bestFit="1" customWidth="1"/>
    <col min="45" max="45" width="9.5" customWidth="1"/>
    <col min="46" max="46" width="10.5" bestFit="1" customWidth="1"/>
  </cols>
  <sheetData>
    <row r="7" spans="2:29" ht="17.25" thickBot="1" x14ac:dyDescent="0.3"/>
    <row r="8" spans="2:29" ht="27.75" customHeight="1" thickBot="1" x14ac:dyDescent="0.3">
      <c r="B8" s="22" t="s">
        <v>0</v>
      </c>
      <c r="C8" s="23"/>
      <c r="D8" s="26" t="s">
        <v>3</v>
      </c>
      <c r="E8" s="4" t="s">
        <v>2</v>
      </c>
      <c r="F8" s="28" t="s">
        <v>14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0"/>
    </row>
    <row r="9" spans="2:29" ht="27.75" customHeight="1" thickBot="1" x14ac:dyDescent="0.3">
      <c r="B9" s="24"/>
      <c r="C9" s="25"/>
      <c r="D9" s="27"/>
      <c r="E9" s="5">
        <v>44552</v>
      </c>
      <c r="F9" s="5">
        <v>44571</v>
      </c>
      <c r="G9" s="5">
        <v>44586</v>
      </c>
      <c r="H9" s="5">
        <v>44602</v>
      </c>
      <c r="I9" s="5">
        <v>44617</v>
      </c>
      <c r="J9" s="5">
        <v>44630</v>
      </c>
      <c r="K9" s="5">
        <v>44645</v>
      </c>
      <c r="L9" s="5">
        <v>44661</v>
      </c>
      <c r="M9" s="5">
        <v>44676</v>
      </c>
      <c r="N9" s="5">
        <v>44691</v>
      </c>
      <c r="O9" s="5">
        <v>44708</v>
      </c>
      <c r="P9" s="5">
        <v>44722</v>
      </c>
      <c r="Q9" s="5">
        <v>44737</v>
      </c>
      <c r="R9" s="5">
        <v>44752</v>
      </c>
      <c r="S9" s="5">
        <v>44767</v>
      </c>
      <c r="T9" s="5">
        <v>44783</v>
      </c>
      <c r="U9" s="5">
        <v>44798</v>
      </c>
      <c r="V9" s="5">
        <v>44814</v>
      </c>
      <c r="W9" s="5">
        <v>44829</v>
      </c>
      <c r="X9" s="5">
        <v>44846</v>
      </c>
      <c r="Y9" s="5">
        <v>44859</v>
      </c>
      <c r="Z9" s="5">
        <v>44875</v>
      </c>
      <c r="AA9" s="5">
        <v>44890</v>
      </c>
      <c r="AB9" s="5">
        <v>44905</v>
      </c>
      <c r="AC9" s="6">
        <v>44911</v>
      </c>
    </row>
    <row r="10" spans="2:29" ht="28.5" thickBot="1" x14ac:dyDescent="0.3">
      <c r="B10" s="34" t="s">
        <v>15</v>
      </c>
      <c r="C10" s="35"/>
      <c r="D10" s="13">
        <f>SUM(D11:D18)</f>
        <v>0.95460000000000012</v>
      </c>
      <c r="E10" s="7"/>
      <c r="F10" s="8"/>
      <c r="G10" s="8"/>
      <c r="H10" s="8"/>
      <c r="I10" s="8"/>
      <c r="J10" s="8"/>
      <c r="K10" s="8"/>
      <c r="L10" s="8"/>
      <c r="M10" s="9"/>
      <c r="N10" s="9"/>
      <c r="O10" s="9"/>
      <c r="P10" s="9"/>
      <c r="Q10" s="9"/>
      <c r="R10" s="9"/>
      <c r="S10" s="9"/>
      <c r="T10" s="8"/>
      <c r="U10" s="9"/>
      <c r="V10" s="9"/>
      <c r="W10" s="9"/>
      <c r="X10" s="9"/>
      <c r="Y10" s="9"/>
      <c r="Z10" s="9"/>
      <c r="AA10" s="9"/>
      <c r="AB10" s="9"/>
      <c r="AC10" s="10"/>
    </row>
    <row r="11" spans="2:29" ht="55.5" customHeight="1" thickBot="1" x14ac:dyDescent="0.3">
      <c r="B11" s="14">
        <v>1</v>
      </c>
      <c r="C11" s="15" t="s">
        <v>19</v>
      </c>
      <c r="D11" s="16">
        <v>0.35099999999999998</v>
      </c>
      <c r="E11" s="11"/>
      <c r="F11" s="12"/>
      <c r="G11" s="12"/>
      <c r="H11" s="12"/>
      <c r="I11" s="12"/>
      <c r="J11" s="12"/>
      <c r="K11" s="12"/>
      <c r="L11" s="12"/>
      <c r="M11" s="9"/>
      <c r="N11" s="9"/>
      <c r="O11" s="9"/>
      <c r="P11" s="9"/>
      <c r="Q11" s="9"/>
      <c r="R11" s="9"/>
      <c r="S11" s="9"/>
      <c r="T11" s="12"/>
      <c r="U11" s="9"/>
      <c r="V11" s="9"/>
      <c r="W11" s="9"/>
      <c r="X11" s="9"/>
      <c r="Y11" s="9"/>
      <c r="Z11" s="9"/>
      <c r="AA11" s="9"/>
      <c r="AB11" s="9"/>
      <c r="AC11" s="10"/>
    </row>
    <row r="12" spans="2:29" ht="55.5" customHeight="1" thickBot="1" x14ac:dyDescent="0.3">
      <c r="B12" s="14">
        <v>2</v>
      </c>
      <c r="C12" s="15" t="s">
        <v>8</v>
      </c>
      <c r="D12" s="16">
        <v>8.1100000000000005E-2</v>
      </c>
      <c r="E12" s="11"/>
      <c r="F12" s="12"/>
      <c r="G12" s="12"/>
      <c r="H12" s="12"/>
      <c r="I12" s="12"/>
      <c r="J12" s="12"/>
      <c r="K12" s="12"/>
      <c r="L12" s="12"/>
      <c r="M12" s="9"/>
      <c r="N12" s="9"/>
      <c r="O12" s="9"/>
      <c r="P12" s="9"/>
      <c r="Q12" s="9"/>
      <c r="R12" s="9"/>
      <c r="S12" s="9"/>
      <c r="T12" s="12"/>
      <c r="U12" s="9"/>
      <c r="V12" s="9"/>
      <c r="W12" s="9"/>
      <c r="X12" s="9"/>
      <c r="Y12" s="9"/>
      <c r="Z12" s="9"/>
      <c r="AA12" s="9"/>
      <c r="AB12" s="9"/>
      <c r="AC12" s="10"/>
    </row>
    <row r="13" spans="2:29" ht="55.5" customHeight="1" thickBot="1" x14ac:dyDescent="0.3">
      <c r="B13" s="14">
        <v>3</v>
      </c>
      <c r="C13" s="15" t="s">
        <v>9</v>
      </c>
      <c r="D13" s="16">
        <v>0.15459999999999999</v>
      </c>
      <c r="E13" s="11"/>
      <c r="F13" s="12"/>
      <c r="G13" s="12"/>
      <c r="H13" s="12"/>
      <c r="I13" s="12"/>
      <c r="J13" s="12"/>
      <c r="K13" s="12"/>
      <c r="L13" s="12"/>
      <c r="M13" s="9"/>
      <c r="N13" s="9"/>
      <c r="O13" s="9"/>
      <c r="P13" s="9"/>
      <c r="Q13" s="9"/>
      <c r="R13" s="9"/>
      <c r="S13" s="9"/>
      <c r="T13" s="12"/>
      <c r="U13" s="9"/>
      <c r="V13" s="9"/>
      <c r="W13" s="9"/>
      <c r="X13" s="9"/>
      <c r="Y13" s="9"/>
      <c r="Z13" s="9"/>
      <c r="AA13" s="9"/>
      <c r="AB13" s="9"/>
      <c r="AC13" s="10"/>
    </row>
    <row r="14" spans="2:29" ht="55.5" customHeight="1" thickBot="1" x14ac:dyDescent="0.3">
      <c r="B14" s="14">
        <v>4</v>
      </c>
      <c r="C14" s="15" t="s">
        <v>18</v>
      </c>
      <c r="D14" s="16">
        <v>0.1105</v>
      </c>
      <c r="E14" s="11"/>
      <c r="F14" s="12"/>
      <c r="G14" s="12"/>
      <c r="H14" s="12"/>
      <c r="I14" s="12"/>
      <c r="J14" s="12"/>
      <c r="K14" s="12"/>
      <c r="L14" s="12"/>
      <c r="M14" s="9"/>
      <c r="N14" s="9"/>
      <c r="O14" s="9"/>
      <c r="P14" s="9"/>
      <c r="Q14" s="9"/>
      <c r="R14" s="9"/>
      <c r="S14" s="9"/>
      <c r="T14" s="12"/>
      <c r="U14" s="9"/>
      <c r="V14" s="9"/>
      <c r="W14" s="9"/>
      <c r="X14" s="9"/>
      <c r="Y14" s="9"/>
      <c r="Z14" s="9"/>
      <c r="AA14" s="9"/>
      <c r="AB14" s="9"/>
      <c r="AC14" s="10"/>
    </row>
    <row r="15" spans="2:29" ht="55.5" customHeight="1" thickBot="1" x14ac:dyDescent="0.3">
      <c r="B15" s="14">
        <v>5</v>
      </c>
      <c r="C15" s="15" t="s">
        <v>10</v>
      </c>
      <c r="D15" s="16">
        <v>1.6799999999999999E-2</v>
      </c>
      <c r="E15" s="11"/>
      <c r="F15" s="12"/>
      <c r="G15" s="12"/>
      <c r="H15" s="12"/>
      <c r="I15" s="12"/>
      <c r="J15" s="12"/>
      <c r="K15" s="12"/>
      <c r="L15" s="12"/>
      <c r="M15" s="9"/>
      <c r="N15" s="9"/>
      <c r="O15" s="9"/>
      <c r="P15" s="9"/>
      <c r="Q15" s="9"/>
      <c r="R15" s="9"/>
      <c r="S15" s="9"/>
      <c r="T15" s="12"/>
      <c r="U15" s="9"/>
      <c r="V15" s="9"/>
      <c r="W15" s="9"/>
      <c r="X15" s="9"/>
      <c r="Y15" s="9"/>
      <c r="Z15" s="9"/>
      <c r="AA15" s="9"/>
      <c r="AB15" s="9"/>
      <c r="AC15" s="10"/>
    </row>
    <row r="16" spans="2:29" ht="55.5" customHeight="1" thickBot="1" x14ac:dyDescent="0.3">
      <c r="B16" s="14">
        <v>6</v>
      </c>
      <c r="C16" s="15" t="s">
        <v>11</v>
      </c>
      <c r="D16" s="16">
        <v>2.5999999999999999E-2</v>
      </c>
      <c r="E16" s="11"/>
      <c r="F16" s="12"/>
      <c r="G16" s="12"/>
      <c r="H16" s="12"/>
      <c r="I16" s="12"/>
      <c r="J16" s="12"/>
      <c r="K16" s="12"/>
      <c r="L16" s="12"/>
      <c r="M16" s="9"/>
      <c r="N16" s="9"/>
      <c r="O16" s="9"/>
      <c r="P16" s="9"/>
      <c r="Q16" s="9"/>
      <c r="R16" s="9"/>
      <c r="S16" s="9"/>
      <c r="T16" s="12"/>
      <c r="U16" s="9"/>
      <c r="V16" s="9"/>
      <c r="W16" s="9"/>
      <c r="X16" s="9"/>
      <c r="Y16" s="9"/>
      <c r="Z16" s="9"/>
      <c r="AA16" s="9"/>
      <c r="AB16" s="9"/>
      <c r="AC16" s="10"/>
    </row>
    <row r="17" spans="2:56" ht="55.5" customHeight="1" thickBot="1" x14ac:dyDescent="0.3">
      <c r="B17" s="14">
        <v>7</v>
      </c>
      <c r="C17" s="17" t="s">
        <v>12</v>
      </c>
      <c r="D17" s="18">
        <v>0.1234</v>
      </c>
      <c r="E17" s="11"/>
      <c r="F17" s="12"/>
      <c r="G17" s="12"/>
      <c r="H17" s="12"/>
      <c r="I17" s="12"/>
      <c r="J17" s="12"/>
      <c r="K17" s="12"/>
      <c r="L17" s="12"/>
      <c r="M17" s="9"/>
      <c r="N17" s="9"/>
      <c r="O17" s="9"/>
      <c r="P17" s="9"/>
      <c r="Q17" s="9"/>
      <c r="R17" s="9"/>
      <c r="S17" s="9"/>
      <c r="T17" s="12"/>
      <c r="U17" s="9"/>
      <c r="V17" s="9"/>
      <c r="W17" s="9"/>
      <c r="X17" s="9"/>
      <c r="Y17" s="9"/>
      <c r="Z17" s="9"/>
      <c r="AA17" s="9"/>
      <c r="AB17" s="9"/>
      <c r="AC17" s="10"/>
    </row>
    <row r="18" spans="2:56" ht="55.5" customHeight="1" thickBot="1" x14ac:dyDescent="0.3">
      <c r="B18" s="14">
        <v>8</v>
      </c>
      <c r="C18" s="17" t="s">
        <v>13</v>
      </c>
      <c r="D18" s="16">
        <v>9.1200000000000003E-2</v>
      </c>
      <c r="E18" s="11"/>
      <c r="F18" s="12"/>
      <c r="G18" s="12"/>
      <c r="H18" s="12"/>
      <c r="I18" s="12"/>
      <c r="J18" s="12"/>
      <c r="K18" s="12"/>
      <c r="L18" s="12"/>
      <c r="M18" s="9"/>
      <c r="N18" s="9"/>
      <c r="O18" s="9"/>
      <c r="P18" s="9"/>
      <c r="Q18" s="9"/>
      <c r="R18" s="9"/>
      <c r="S18" s="9"/>
      <c r="T18" s="12"/>
      <c r="U18" s="9"/>
      <c r="V18" s="9"/>
      <c r="W18" s="9"/>
      <c r="X18" s="9"/>
      <c r="Y18" s="9"/>
      <c r="Z18" s="9"/>
      <c r="AA18" s="9"/>
      <c r="AB18" s="9"/>
      <c r="AC18" s="10"/>
    </row>
    <row r="19" spans="2:56" ht="55.5" customHeight="1" thickBot="1" x14ac:dyDescent="0.3">
      <c r="B19" s="34" t="s">
        <v>17</v>
      </c>
      <c r="C19" s="35"/>
      <c r="D19" s="13">
        <v>4.5400000000000003E-2</v>
      </c>
      <c r="E19" s="11"/>
      <c r="F19" s="12"/>
      <c r="G19" s="12"/>
      <c r="H19" s="12"/>
      <c r="I19" s="12"/>
      <c r="J19" s="12"/>
      <c r="K19" s="12"/>
      <c r="L19" s="12"/>
      <c r="M19" s="9"/>
      <c r="N19" s="9"/>
      <c r="O19" s="9"/>
      <c r="P19" s="9"/>
      <c r="Q19" s="9"/>
      <c r="R19" s="9"/>
      <c r="S19" s="9"/>
      <c r="T19" s="12"/>
      <c r="U19" s="9"/>
      <c r="V19" s="9"/>
      <c r="W19" s="9"/>
      <c r="X19" s="9"/>
      <c r="Y19" s="9"/>
      <c r="Z19" s="9"/>
      <c r="AA19" s="9"/>
      <c r="AB19" s="9"/>
      <c r="AC19" s="10"/>
      <c r="AF19" s="3"/>
      <c r="AG19" s="3"/>
      <c r="AR19" s="3"/>
    </row>
    <row r="20" spans="2:56" ht="30" customHeight="1" thickBot="1" x14ac:dyDescent="0.3">
      <c r="B20" s="31" t="s">
        <v>1</v>
      </c>
      <c r="C20" s="32"/>
      <c r="D20" s="33"/>
      <c r="E20" s="19">
        <v>1</v>
      </c>
      <c r="F20" s="19">
        <f>F9-$E$9+1</f>
        <v>20</v>
      </c>
      <c r="G20" s="19">
        <f t="shared" ref="G20:AC20" si="0">G9-$E$9+1</f>
        <v>35</v>
      </c>
      <c r="H20" s="19">
        <f t="shared" si="0"/>
        <v>51</v>
      </c>
      <c r="I20" s="19">
        <f t="shared" si="0"/>
        <v>66</v>
      </c>
      <c r="J20" s="19">
        <f t="shared" si="0"/>
        <v>79</v>
      </c>
      <c r="K20" s="19">
        <f t="shared" si="0"/>
        <v>94</v>
      </c>
      <c r="L20" s="19">
        <f t="shared" si="0"/>
        <v>110</v>
      </c>
      <c r="M20" s="19">
        <f t="shared" si="0"/>
        <v>125</v>
      </c>
      <c r="N20" s="19">
        <f t="shared" si="0"/>
        <v>140</v>
      </c>
      <c r="O20" s="19">
        <f t="shared" si="0"/>
        <v>157</v>
      </c>
      <c r="P20" s="19">
        <f t="shared" si="0"/>
        <v>171</v>
      </c>
      <c r="Q20" s="19">
        <f t="shared" si="0"/>
        <v>186</v>
      </c>
      <c r="R20" s="19">
        <f t="shared" si="0"/>
        <v>201</v>
      </c>
      <c r="S20" s="19">
        <f t="shared" si="0"/>
        <v>216</v>
      </c>
      <c r="T20" s="19">
        <f t="shared" si="0"/>
        <v>232</v>
      </c>
      <c r="U20" s="19">
        <f t="shared" si="0"/>
        <v>247</v>
      </c>
      <c r="V20" s="19">
        <f t="shared" si="0"/>
        <v>263</v>
      </c>
      <c r="W20" s="19">
        <f t="shared" si="0"/>
        <v>278</v>
      </c>
      <c r="X20" s="19">
        <f t="shared" si="0"/>
        <v>295</v>
      </c>
      <c r="Y20" s="19">
        <f t="shared" si="0"/>
        <v>308</v>
      </c>
      <c r="Z20" s="19">
        <f t="shared" si="0"/>
        <v>324</v>
      </c>
      <c r="AA20" s="19">
        <f t="shared" si="0"/>
        <v>339</v>
      </c>
      <c r="AB20" s="19">
        <f t="shared" si="0"/>
        <v>354</v>
      </c>
      <c r="AC20" s="19">
        <f t="shared" si="0"/>
        <v>360</v>
      </c>
      <c r="AF20" s="3">
        <f>E9</f>
        <v>44552</v>
      </c>
      <c r="AG20" s="3">
        <f t="shared" ref="AG20:BD20" si="1">F9</f>
        <v>44571</v>
      </c>
      <c r="AH20" s="3">
        <f t="shared" si="1"/>
        <v>44586</v>
      </c>
      <c r="AI20" s="3">
        <f t="shared" si="1"/>
        <v>44602</v>
      </c>
      <c r="AJ20" s="3">
        <f t="shared" si="1"/>
        <v>44617</v>
      </c>
      <c r="AK20" s="3">
        <f t="shared" si="1"/>
        <v>44630</v>
      </c>
      <c r="AL20" s="3">
        <f t="shared" si="1"/>
        <v>44645</v>
      </c>
      <c r="AM20" s="3">
        <f t="shared" si="1"/>
        <v>44661</v>
      </c>
      <c r="AN20" s="3">
        <f t="shared" si="1"/>
        <v>44676</v>
      </c>
      <c r="AO20" s="3">
        <f t="shared" si="1"/>
        <v>44691</v>
      </c>
      <c r="AP20" s="3">
        <f t="shared" si="1"/>
        <v>44708</v>
      </c>
      <c r="AQ20" s="3">
        <f t="shared" si="1"/>
        <v>44722</v>
      </c>
      <c r="AR20" s="3">
        <f t="shared" si="1"/>
        <v>44737</v>
      </c>
      <c r="AS20" s="3">
        <f t="shared" si="1"/>
        <v>44752</v>
      </c>
      <c r="AT20" s="3">
        <f t="shared" si="1"/>
        <v>44767</v>
      </c>
      <c r="AU20" s="3">
        <f t="shared" si="1"/>
        <v>44783</v>
      </c>
      <c r="AV20" s="3">
        <f t="shared" si="1"/>
        <v>44798</v>
      </c>
      <c r="AW20" s="3">
        <f t="shared" si="1"/>
        <v>44814</v>
      </c>
      <c r="AX20" s="3">
        <f t="shared" si="1"/>
        <v>44829</v>
      </c>
      <c r="AY20" s="3">
        <f t="shared" si="1"/>
        <v>44846</v>
      </c>
      <c r="AZ20" s="3">
        <f t="shared" si="1"/>
        <v>44859</v>
      </c>
      <c r="BA20" s="3">
        <f t="shared" si="1"/>
        <v>44875</v>
      </c>
      <c r="BB20" s="3">
        <f t="shared" si="1"/>
        <v>44890</v>
      </c>
      <c r="BC20" s="3">
        <f t="shared" si="1"/>
        <v>44905</v>
      </c>
      <c r="BD20" s="3">
        <f t="shared" si="1"/>
        <v>44911</v>
      </c>
    </row>
    <row r="21" spans="2:56" ht="30" customHeight="1" thickBot="1" x14ac:dyDescent="0.3">
      <c r="B21" s="31" t="s">
        <v>6</v>
      </c>
      <c r="C21" s="32"/>
      <c r="D21" s="33"/>
      <c r="E21" s="20">
        <f>AF22</f>
        <v>0.27999999999999997</v>
      </c>
      <c r="F21" s="20">
        <f t="shared" ref="F21:AC22" si="2">AG22</f>
        <v>2.2135000000000002</v>
      </c>
      <c r="G21" s="20">
        <f t="shared" si="2"/>
        <v>3.1001000000000003</v>
      </c>
      <c r="H21" s="20">
        <f t="shared" si="2"/>
        <v>6.4321000000000002</v>
      </c>
      <c r="I21" s="20">
        <f t="shared" si="2"/>
        <v>10.1333</v>
      </c>
      <c r="J21" s="20">
        <f t="shared" si="2"/>
        <v>14.784000000000001</v>
      </c>
      <c r="K21" s="20">
        <f t="shared" si="2"/>
        <v>25.669399999999996</v>
      </c>
      <c r="L21" s="20">
        <f t="shared" si="2"/>
        <v>38.920499999999983</v>
      </c>
      <c r="M21" s="20">
        <f t="shared" si="2"/>
        <v>50.033999999999999</v>
      </c>
      <c r="N21" s="20">
        <f t="shared" si="2"/>
        <v>60.170400000000001</v>
      </c>
      <c r="O21" s="20">
        <f t="shared" si="2"/>
        <v>70.97</v>
      </c>
      <c r="P21" s="20">
        <f t="shared" si="2"/>
        <v>75.3</v>
      </c>
      <c r="Q21" s="20">
        <f t="shared" si="2"/>
        <v>77.63</v>
      </c>
      <c r="R21" s="20">
        <f t="shared" si="2"/>
        <v>80.12</v>
      </c>
      <c r="S21" s="20">
        <f t="shared" si="2"/>
        <v>82.55</v>
      </c>
      <c r="T21" s="20">
        <f t="shared" si="2"/>
        <v>85.3</v>
      </c>
      <c r="U21" s="20">
        <f t="shared" si="2"/>
        <v>87.55</v>
      </c>
      <c r="V21" s="20">
        <f t="shared" si="2"/>
        <v>90.02</v>
      </c>
      <c r="W21" s="20">
        <f t="shared" si="2"/>
        <v>92.11</v>
      </c>
      <c r="X21" s="20">
        <f t="shared" si="2"/>
        <v>94.1</v>
      </c>
      <c r="Y21" s="20">
        <f t="shared" si="2"/>
        <v>96.12</v>
      </c>
      <c r="Z21" s="20">
        <f t="shared" si="2"/>
        <v>98.11</v>
      </c>
      <c r="AA21" s="20">
        <f t="shared" si="2"/>
        <v>99.67859999999996</v>
      </c>
      <c r="AB21" s="21">
        <f t="shared" si="2"/>
        <v>99.999999999999957</v>
      </c>
      <c r="AC21" s="21">
        <f t="shared" si="2"/>
        <v>99.999999999999957</v>
      </c>
      <c r="AF21" s="1">
        <f>E20</f>
        <v>1</v>
      </c>
      <c r="AG21" s="1">
        <f t="shared" ref="AG21:BD21" si="3">F20</f>
        <v>20</v>
      </c>
      <c r="AH21" s="1">
        <f t="shared" si="3"/>
        <v>35</v>
      </c>
      <c r="AI21" s="1">
        <f t="shared" si="3"/>
        <v>51</v>
      </c>
      <c r="AJ21" s="1">
        <f t="shared" si="3"/>
        <v>66</v>
      </c>
      <c r="AK21" s="1">
        <f t="shared" si="3"/>
        <v>79</v>
      </c>
      <c r="AL21" s="1">
        <f t="shared" si="3"/>
        <v>94</v>
      </c>
      <c r="AM21" s="1">
        <f t="shared" si="3"/>
        <v>110</v>
      </c>
      <c r="AN21" s="1">
        <f t="shared" si="3"/>
        <v>125</v>
      </c>
      <c r="AO21" s="1">
        <f t="shared" si="3"/>
        <v>140</v>
      </c>
      <c r="AP21" s="1">
        <f t="shared" si="3"/>
        <v>157</v>
      </c>
      <c r="AQ21" s="1">
        <f t="shared" si="3"/>
        <v>171</v>
      </c>
      <c r="AR21" s="1">
        <f t="shared" si="3"/>
        <v>186</v>
      </c>
      <c r="AS21" s="1">
        <f t="shared" si="3"/>
        <v>201</v>
      </c>
      <c r="AT21" s="1">
        <f t="shared" si="3"/>
        <v>216</v>
      </c>
      <c r="AU21" s="1">
        <f t="shared" si="3"/>
        <v>232</v>
      </c>
      <c r="AV21" s="1">
        <f t="shared" si="3"/>
        <v>247</v>
      </c>
      <c r="AW21" s="1">
        <f t="shared" si="3"/>
        <v>263</v>
      </c>
      <c r="AX21" s="1">
        <f t="shared" si="3"/>
        <v>278</v>
      </c>
      <c r="AY21" s="1">
        <f t="shared" si="3"/>
        <v>295</v>
      </c>
      <c r="AZ21" s="1">
        <f t="shared" si="3"/>
        <v>308</v>
      </c>
      <c r="BA21" s="1">
        <f t="shared" si="3"/>
        <v>324</v>
      </c>
      <c r="BB21" s="1">
        <f t="shared" si="3"/>
        <v>339</v>
      </c>
      <c r="BC21" s="1">
        <f t="shared" si="3"/>
        <v>354</v>
      </c>
      <c r="BD21" s="1">
        <f t="shared" si="3"/>
        <v>360</v>
      </c>
    </row>
    <row r="22" spans="2:56" ht="30" customHeight="1" thickBot="1" x14ac:dyDescent="0.3">
      <c r="B22" s="31" t="s">
        <v>7</v>
      </c>
      <c r="C22" s="32"/>
      <c r="D22" s="33"/>
      <c r="E22" s="20">
        <f>AF23</f>
        <v>0.13</v>
      </c>
      <c r="F22" s="20">
        <f t="shared" si="2"/>
        <v>2.63</v>
      </c>
      <c r="G22" s="20">
        <f t="shared" si="2"/>
        <v>5.96</v>
      </c>
      <c r="H22" s="20">
        <f t="shared" si="2"/>
        <v>7.28</v>
      </c>
      <c r="I22" s="20">
        <f t="shared" si="2"/>
        <v>13.14</v>
      </c>
      <c r="J22" s="20">
        <f t="shared" si="2"/>
        <v>19.87</v>
      </c>
      <c r="K22" s="20">
        <f t="shared" si="2"/>
        <v>29.74</v>
      </c>
      <c r="L22" s="20">
        <f t="shared" si="2"/>
        <v>40.700000000000003</v>
      </c>
      <c r="M22" s="20">
        <f t="shared" si="2"/>
        <v>51.61</v>
      </c>
      <c r="N22" s="20">
        <f t="shared" si="2"/>
        <v>62.49</v>
      </c>
      <c r="O22" s="20">
        <f t="shared" si="2"/>
        <v>73.790000000000006</v>
      </c>
      <c r="P22" s="20">
        <f t="shared" ref="P22" si="4">AQ23</f>
        <v>76.33</v>
      </c>
      <c r="Q22" s="20">
        <f t="shared" ref="Q22" si="5">AR23</f>
        <v>77.97</v>
      </c>
      <c r="R22" s="20">
        <f t="shared" ref="R22" si="6">AS23</f>
        <v>80.97</v>
      </c>
      <c r="S22" s="20">
        <f t="shared" ref="S22" si="7">AT23</f>
        <v>82.58</v>
      </c>
      <c r="T22" s="20">
        <f t="shared" ref="T22" si="8">AU23</f>
        <v>85.61</v>
      </c>
      <c r="U22" s="20">
        <f t="shared" ref="U22" si="9">AV23</f>
        <v>93.63</v>
      </c>
      <c r="V22" s="20">
        <f t="shared" ref="V22:X22" si="10">AW23</f>
        <v>96.83</v>
      </c>
      <c r="W22" s="20">
        <f t="shared" si="10"/>
        <v>99.03</v>
      </c>
      <c r="X22" s="20">
        <f t="shared" si="10"/>
        <v>99.52</v>
      </c>
      <c r="Y22" s="20"/>
      <c r="Z22" s="20"/>
      <c r="AA22" s="20"/>
      <c r="AB22" s="20"/>
      <c r="AC22" s="20"/>
      <c r="AE22" t="s">
        <v>4</v>
      </c>
      <c r="AF22" s="2">
        <v>0.27999999999999997</v>
      </c>
      <c r="AG22" s="2">
        <v>2.2135000000000002</v>
      </c>
      <c r="AH22" s="2">
        <v>3.1001000000000003</v>
      </c>
      <c r="AI22" s="2">
        <v>6.4321000000000002</v>
      </c>
      <c r="AJ22" s="2">
        <v>10.1333</v>
      </c>
      <c r="AK22" s="2">
        <v>14.784000000000001</v>
      </c>
      <c r="AL22" s="2">
        <v>25.669399999999996</v>
      </c>
      <c r="AM22" s="2">
        <v>38.920499999999983</v>
      </c>
      <c r="AN22" s="2">
        <v>50.033999999999999</v>
      </c>
      <c r="AO22" s="2">
        <v>60.170400000000001</v>
      </c>
      <c r="AP22" s="2">
        <v>70.97</v>
      </c>
      <c r="AQ22" s="2">
        <v>75.3</v>
      </c>
      <c r="AR22" s="2">
        <v>77.63</v>
      </c>
      <c r="AS22" s="2">
        <v>80.12</v>
      </c>
      <c r="AT22" s="2">
        <v>82.55</v>
      </c>
      <c r="AU22" s="2">
        <v>85.3</v>
      </c>
      <c r="AV22" s="2">
        <v>87.55</v>
      </c>
      <c r="AW22" s="2">
        <v>90.02</v>
      </c>
      <c r="AX22" s="2">
        <v>92.11</v>
      </c>
      <c r="AY22" s="2">
        <v>94.1</v>
      </c>
      <c r="AZ22" s="2">
        <v>96.12</v>
      </c>
      <c r="BA22" s="2">
        <v>98.11</v>
      </c>
      <c r="BB22" s="2">
        <v>99.67859999999996</v>
      </c>
      <c r="BC22" s="2">
        <v>99.999999999999957</v>
      </c>
      <c r="BD22" s="2">
        <v>99.999999999999957</v>
      </c>
    </row>
    <row r="23" spans="2:56" ht="24.95" customHeight="1" thickBot="1" x14ac:dyDescent="0.3">
      <c r="AE23" t="s">
        <v>5</v>
      </c>
      <c r="AF23" s="2">
        <v>0.13</v>
      </c>
      <c r="AG23" s="2">
        <v>2.63</v>
      </c>
      <c r="AH23" s="2">
        <v>5.96</v>
      </c>
      <c r="AI23" s="2">
        <v>7.28</v>
      </c>
      <c r="AJ23" s="2">
        <v>13.14</v>
      </c>
      <c r="AK23" s="2">
        <v>19.87</v>
      </c>
      <c r="AL23" s="2">
        <v>29.74</v>
      </c>
      <c r="AM23" s="2">
        <v>40.700000000000003</v>
      </c>
      <c r="AN23" s="2">
        <v>51.61</v>
      </c>
      <c r="AO23" s="2">
        <v>62.49</v>
      </c>
      <c r="AP23" s="2">
        <v>73.790000000000006</v>
      </c>
      <c r="AQ23" s="2">
        <v>76.33</v>
      </c>
      <c r="AR23" s="2">
        <v>77.97</v>
      </c>
      <c r="AS23" s="2">
        <v>80.97</v>
      </c>
      <c r="AT23" s="2">
        <v>82.58</v>
      </c>
      <c r="AU23" s="2">
        <v>85.61</v>
      </c>
      <c r="AV23" s="2">
        <v>93.63</v>
      </c>
      <c r="AW23" s="2">
        <v>96.83</v>
      </c>
      <c r="AX23" s="2">
        <v>99.03</v>
      </c>
      <c r="AY23" s="2">
        <v>99.52</v>
      </c>
      <c r="AZ23" s="2"/>
      <c r="BA23" s="2"/>
      <c r="BB23" s="2"/>
      <c r="BC23" s="2"/>
      <c r="BD23" s="2"/>
    </row>
    <row r="24" spans="2:56" ht="24.95" customHeight="1" thickBot="1" x14ac:dyDescent="0.3">
      <c r="AE24" t="s">
        <v>16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16.03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2:56" ht="24.95" customHeight="1" x14ac:dyDescent="0.25"/>
    <row r="28" spans="2:56" x14ac:dyDescent="0.25">
      <c r="AF28">
        <v>0.27999999999999997</v>
      </c>
      <c r="AG28">
        <v>2.2135000000000002</v>
      </c>
      <c r="AH28">
        <v>3.1001000000000003</v>
      </c>
      <c r="AI28">
        <v>6.4321000000000002</v>
      </c>
      <c r="AJ28">
        <v>10.1333</v>
      </c>
      <c r="AK28">
        <v>14.784000000000001</v>
      </c>
      <c r="AL28">
        <v>25.669399999999996</v>
      </c>
      <c r="AM28">
        <v>38.920499999999983</v>
      </c>
      <c r="AN28">
        <v>50.033999999999999</v>
      </c>
      <c r="AO28">
        <v>60.170400000000001</v>
      </c>
      <c r="AP28">
        <v>66.97</v>
      </c>
      <c r="AQ28">
        <v>75.3</v>
      </c>
      <c r="AR28">
        <v>77.63</v>
      </c>
      <c r="AS28">
        <v>80.12</v>
      </c>
      <c r="AT28">
        <v>82.55</v>
      </c>
      <c r="AU28">
        <v>85.3</v>
      </c>
      <c r="AV28">
        <v>87.5</v>
      </c>
      <c r="AW28">
        <v>90.02</v>
      </c>
      <c r="AX28">
        <v>92.11</v>
      </c>
      <c r="AY28">
        <v>94.1</v>
      </c>
      <c r="AZ28">
        <v>96.12</v>
      </c>
      <c r="BA28">
        <v>98.11</v>
      </c>
      <c r="BB28">
        <v>99.67859999999996</v>
      </c>
      <c r="BC28">
        <v>99.999999999999957</v>
      </c>
      <c r="BD28">
        <v>99.999999999999957</v>
      </c>
    </row>
  </sheetData>
  <mergeCells count="8">
    <mergeCell ref="B8:C9"/>
    <mergeCell ref="D8:D9"/>
    <mergeCell ref="F8:AC8"/>
    <mergeCell ref="B21:D21"/>
    <mergeCell ref="B22:D22"/>
    <mergeCell ref="B10:C10"/>
    <mergeCell ref="B20:D20"/>
    <mergeCell ref="B19:C19"/>
  </mergeCells>
  <phoneticPr fontId="5" type="noConversion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進度曲線</vt:lpstr>
      <vt:lpstr>進度曲線!Print_Area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2022-10-10T08:29:42Z</dcterms:modified>
</cp:coreProperties>
</file>