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24" activeTab="0"/>
  </bookViews>
  <sheets>
    <sheet name="107" sheetId="1" r:id="rId1"/>
  </sheets>
  <definedNames>
    <definedName name="_xlnm.Print_Area" localSheetId="0">'107'!$A$1:$L$177</definedName>
    <definedName name="_xlnm.Print_Titles" localSheetId="0">'107'!$1:$6</definedName>
  </definedNames>
  <calcPr fullCalcOnLoad="1"/>
</workbook>
</file>

<file path=xl/sharedStrings.xml><?xml version="1.0" encoding="utf-8"?>
<sst xmlns="http://schemas.openxmlformats.org/spreadsheetml/2006/main" count="227" uniqueCount="64">
  <si>
    <t>主辦統計人員</t>
  </si>
  <si>
    <t>經濟部水利署</t>
  </si>
  <si>
    <t>用水標的別</t>
  </si>
  <si>
    <t>取得</t>
  </si>
  <si>
    <t>展限</t>
  </si>
  <si>
    <t>移轉</t>
  </si>
  <si>
    <t>變更</t>
  </si>
  <si>
    <t>消滅</t>
  </si>
  <si>
    <t>機關別</t>
  </si>
  <si>
    <t>單位：件</t>
  </si>
  <si>
    <t>次年3月底前編報</t>
  </si>
  <si>
    <t>資料來源：各直轄市政府、各縣(市)政府。</t>
  </si>
  <si>
    <t>編製機關</t>
  </si>
  <si>
    <t>表號</t>
  </si>
  <si>
    <t>申請件數</t>
  </si>
  <si>
    <t>核准件數</t>
  </si>
  <si>
    <t xml:space="preserve">          2.於次年3月底前，由本署建置之全國水權基本資料庫產生。</t>
  </si>
  <si>
    <t>總　　　　　　　計</t>
  </si>
  <si>
    <t>家 用 及 公 共 給 水</t>
  </si>
  <si>
    <t>總　　　計</t>
  </si>
  <si>
    <t>農　　業　　用　　水</t>
  </si>
  <si>
    <t>水　　力　　用　　水</t>
  </si>
  <si>
    <t>工　　業　　用　　水</t>
  </si>
  <si>
    <t>其　　他　　用　　途</t>
  </si>
  <si>
    <t>計</t>
  </si>
  <si>
    <t>經濟部水利署</t>
  </si>
  <si>
    <t>新北市</t>
  </si>
  <si>
    <t>臺北市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</si>
  <si>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</si>
  <si>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</si>
  <si>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</si>
  <si>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</si>
  <si>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</si>
  <si>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</si>
  <si>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</si>
  <si>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</si>
  <si>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嘉義縣</t>
  </si>
  <si>
    <t>屏東縣</t>
  </si>
  <si>
    <t>臺東縣</t>
  </si>
  <si>
    <t>澎湖縣</t>
  </si>
  <si>
    <t>基隆市</t>
  </si>
  <si>
    <t>新竹市</t>
  </si>
  <si>
    <t>嘉義市</t>
  </si>
  <si>
    <t>金門縣</t>
  </si>
  <si>
    <t>連江縣</t>
  </si>
  <si>
    <t>北區水資源局</t>
  </si>
  <si>
    <t>中區水資源局</t>
  </si>
  <si>
    <t>南區水資源局</t>
  </si>
  <si>
    <t>一般水權登記件數─地下水(本表共4頁)</t>
  </si>
  <si>
    <t>1152-03-02</t>
  </si>
  <si>
    <t>桃園市</t>
  </si>
  <si>
    <t>雲林縣</t>
  </si>
  <si>
    <t>花蓮縣</t>
  </si>
  <si>
    <t>公開類</t>
  </si>
  <si>
    <t>年  報</t>
  </si>
  <si>
    <t xml:space="preserve">填表   </t>
  </si>
  <si>
    <t xml:space="preserve">審核    </t>
  </si>
  <si>
    <t>業務主管人員</t>
  </si>
  <si>
    <t xml:space="preserve">  機關首長                                                                                          </t>
  </si>
  <si>
    <t xml:space="preserve">                              </t>
  </si>
  <si>
    <t>主  管</t>
  </si>
  <si>
    <t>填表說明：1.本表由本署水利行政組編製1式2份，1份送本署主計室，1份自存，並公布於本署網站。</t>
  </si>
  <si>
    <t>中華民國108年3月27日編製</t>
  </si>
  <si>
    <t>中華民國107年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</si>
</sst>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#,##0_);[Red]\(#,##0\)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vertAlign val="subscript"/>
      <sz val="28"/>
      <name val="標楷體"/>
      <family val="4"/>
    </font>
    <font>
      <sz val="12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11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>
      <alignment horizontal="left" vertical="center"/>
    </xf>
    <xf numFmtId="41" fontId="5" fillId="0" borderId="0" xfId="0" applyNumberFormat="1" applyFont="1" applyAlignment="1">
      <alignment horizontal="centerContinuous"/>
    </xf>
    <xf numFmtId="41" fontId="5" fillId="0" borderId="0" xfId="0" applyNumberFormat="1" applyFont="1" applyBorder="1" applyAlignment="1">
      <alignment horizontal="left" vertical="center"/>
    </xf>
    <xf numFmtId="4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41" fontId="0" fillId="0" borderId="0" xfId="0" applyNumberFormat="1" applyAlignment="1">
      <alignment horizontal="left"/>
    </xf>
    <xf numFmtId="0" fontId="7" fillId="0" borderId="0" xfId="0" applyFont="1" applyBorder="1" applyAlignment="1">
      <alignment horizontal="left"/>
    </xf>
    <xf numFmtId="41" fontId="7" fillId="0" borderId="0" xfId="0" applyNumberFormat="1" applyFont="1" applyBorder="1" applyAlignment="1">
      <alignment horizontal="left"/>
    </xf>
    <xf numFmtId="41" fontId="5" fillId="0" borderId="0" xfId="0" applyNumberFormat="1" applyFont="1" applyBorder="1" applyAlignment="1">
      <alignment horizontal="left"/>
    </xf>
    <xf numFmtId="41" fontId="5" fillId="0" borderId="11" xfId="0" applyNumberFormat="1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1" fontId="49" fillId="0" borderId="11" xfId="0" applyNumberFormat="1" applyFont="1" applyBorder="1" applyAlignment="1">
      <alignment horizontal="center" vertical="center"/>
    </xf>
    <xf numFmtId="41" fontId="12" fillId="0" borderId="13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1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Alignment="1">
      <alignment/>
    </xf>
    <xf numFmtId="41" fontId="5" fillId="0" borderId="19" xfId="0" applyNumberFormat="1" applyFont="1" applyBorder="1" applyAlignment="1">
      <alignment horizontal="centerContinuous" vertical="center"/>
    </xf>
    <xf numFmtId="41" fontId="5" fillId="0" borderId="2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41" fontId="5" fillId="0" borderId="21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/>
    </xf>
    <xf numFmtId="41" fontId="0" fillId="0" borderId="0" xfId="0" applyNumberFormat="1" applyFill="1" applyAlignment="1">
      <alignment horizont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Continuous" vertical="center"/>
    </xf>
    <xf numFmtId="41" fontId="5" fillId="0" borderId="22" xfId="0" applyNumberFormat="1" applyFont="1" applyFill="1" applyBorder="1" applyAlignment="1">
      <alignment horizontal="centerContinuous" vertical="center"/>
    </xf>
    <xf numFmtId="41" fontId="5" fillId="0" borderId="23" xfId="0" applyNumberFormat="1" applyFont="1" applyFill="1" applyBorder="1" applyAlignment="1">
      <alignment horizontal="centerContinuous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12" fillId="0" borderId="12" xfId="0" applyNumberFormat="1" applyFont="1" applyFill="1" applyBorder="1" applyAlignment="1">
      <alignment horizontal="right" vertical="center"/>
    </xf>
    <xf numFmtId="41" fontId="12" fillId="0" borderId="22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/>
    </xf>
    <xf numFmtId="41" fontId="12" fillId="0" borderId="13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/>
    </xf>
    <xf numFmtId="41" fontId="12" fillId="0" borderId="14" xfId="0" applyNumberFormat="1" applyFont="1" applyFill="1" applyBorder="1" applyAlignment="1">
      <alignment horizontal="right"/>
    </xf>
    <xf numFmtId="41" fontId="12" fillId="0" borderId="10" xfId="0" applyNumberFormat="1" applyFont="1" applyFill="1" applyBorder="1" applyAlignment="1">
      <alignment horizontal="right"/>
    </xf>
    <xf numFmtId="0" fontId="49" fillId="0" borderId="0" xfId="0" applyFont="1" applyFill="1" applyAlignment="1">
      <alignment vertical="center"/>
    </xf>
    <xf numFmtId="0" fontId="49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41" fontId="11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5" fillId="0" borderId="22" xfId="0" applyFont="1" applyBorder="1" applyAlignment="1">
      <alignment horizont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10" fillId="0" borderId="22" xfId="0" applyNumberFormat="1" applyFont="1" applyBorder="1" applyAlignment="1">
      <alignment horizontal="center" vertical="top" wrapText="1"/>
    </xf>
    <xf numFmtId="41" fontId="6" fillId="0" borderId="22" xfId="0" applyNumberFormat="1" applyFont="1" applyBorder="1" applyAlignment="1">
      <alignment horizontal="center" vertical="top" wrapText="1"/>
    </xf>
    <xf numFmtId="41" fontId="5" fillId="0" borderId="21" xfId="0" applyNumberFormat="1" applyFont="1" applyFill="1" applyBorder="1" applyAlignment="1">
      <alignment horizontal="center" vertical="center"/>
    </xf>
    <xf numFmtId="41" fontId="5" fillId="0" borderId="24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"/>
  <sheetViews>
    <sheetView tabSelected="1" zoomScale="90" zoomScaleNormal="90" zoomScaleSheetLayoutView="100" workbookViewId="0" topLeftCell="A1">
      <selection activeCell="A3" sqref="A3:L3"/>
    </sheetView>
  </sheetViews>
  <sheetFormatPr defaultColWidth="9.00390625" defaultRowHeight="16.5"/>
  <cols>
    <col min="1" max="1" width="13.25390625" style="15" customWidth="1"/>
    <col min="2" max="2" width="22.75390625" style="13" bestFit="1" customWidth="1"/>
    <col min="3" max="3" width="9.75390625" style="42" bestFit="1" customWidth="1"/>
    <col min="4" max="4" width="10.875" style="42" customWidth="1"/>
    <col min="5" max="6" width="9.00390625" style="42" customWidth="1"/>
    <col min="7" max="7" width="8.875" style="42" customWidth="1"/>
    <col min="8" max="8" width="9.375" style="42" bestFit="1" customWidth="1"/>
    <col min="9" max="9" width="9.625" style="42" bestFit="1" customWidth="1"/>
    <col min="10" max="11" width="8.00390625" style="42" customWidth="1"/>
    <col min="12" max="12" width="9.375" style="42" customWidth="1"/>
    <col min="13" max="14" width="7.625" style="4" customWidth="1"/>
    <col min="15" max="16384" width="9.00390625" style="4" customWidth="1"/>
  </cols>
  <sheetData>
    <row r="1" spans="1:14" ht="15.75">
      <c r="A1" s="25" t="s">
        <v>53</v>
      </c>
      <c r="B1" s="7"/>
      <c r="C1" s="41"/>
      <c r="D1" s="41"/>
      <c r="E1" s="41"/>
      <c r="F1" s="41"/>
      <c r="G1" s="41"/>
      <c r="I1" s="76" t="s">
        <v>12</v>
      </c>
      <c r="J1" s="77"/>
      <c r="K1" s="76" t="s">
        <v>1</v>
      </c>
      <c r="L1" s="77"/>
      <c r="M1" s="3"/>
      <c r="N1" s="3"/>
    </row>
    <row r="2" spans="1:14" ht="15.75">
      <c r="A2" s="14" t="s">
        <v>54</v>
      </c>
      <c r="B2" s="5" t="s">
        <v>10</v>
      </c>
      <c r="C2" s="44"/>
      <c r="D2" s="44"/>
      <c r="E2" s="44"/>
      <c r="F2" s="44"/>
      <c r="G2" s="44"/>
      <c r="H2" s="45"/>
      <c r="I2" s="76" t="s">
        <v>13</v>
      </c>
      <c r="J2" s="77"/>
      <c r="K2" s="76" t="s">
        <v>49</v>
      </c>
      <c r="L2" s="77"/>
      <c r="M2" s="3"/>
      <c r="N2" s="3"/>
    </row>
    <row r="3" spans="1:14" ht="52.5" customHeight="1">
      <c r="A3" s="74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6"/>
      <c r="N3" s="6"/>
    </row>
    <row r="4" spans="2:14" ht="21" customHeight="1">
      <c r="B4" s="10"/>
      <c r="C4" s="46"/>
      <c r="D4" s="46"/>
      <c r="E4" s="47" t="s">
        <v>63</v>
      </c>
      <c r="G4" s="46"/>
      <c r="H4" s="46"/>
      <c r="I4" s="46"/>
      <c r="J4" s="46"/>
      <c r="K4" s="78" t="s">
        <v>9</v>
      </c>
      <c r="L4" s="79"/>
      <c r="M4" s="6"/>
      <c r="N4" s="6"/>
    </row>
    <row r="5" spans="1:14" ht="21" customHeight="1">
      <c r="A5" s="36" t="s">
        <v>60</v>
      </c>
      <c r="B5" s="72" t="s">
        <v>2</v>
      </c>
      <c r="C5" s="48" t="s">
        <v>14</v>
      </c>
      <c r="D5" s="49"/>
      <c r="E5" s="50"/>
      <c r="F5" s="49"/>
      <c r="G5" s="50"/>
      <c r="H5" s="48" t="s">
        <v>15</v>
      </c>
      <c r="I5" s="49"/>
      <c r="J5" s="50"/>
      <c r="K5" s="49"/>
      <c r="L5" s="50"/>
      <c r="M5" s="7"/>
      <c r="N5" s="7"/>
    </row>
    <row r="6" spans="1:14" ht="24.75" customHeight="1">
      <c r="A6" s="37" t="s">
        <v>8</v>
      </c>
      <c r="B6" s="73"/>
      <c r="C6" s="51" t="s">
        <v>3</v>
      </c>
      <c r="D6" s="51" t="s">
        <v>4</v>
      </c>
      <c r="E6" s="51" t="s">
        <v>5</v>
      </c>
      <c r="F6" s="51" t="s">
        <v>6</v>
      </c>
      <c r="G6" s="52" t="s">
        <v>7</v>
      </c>
      <c r="H6" s="51" t="s">
        <v>3</v>
      </c>
      <c r="I6" s="51" t="s">
        <v>4</v>
      </c>
      <c r="J6" s="51" t="s">
        <v>5</v>
      </c>
      <c r="K6" s="51" t="s">
        <v>6</v>
      </c>
      <c r="L6" s="43" t="s">
        <v>7</v>
      </c>
      <c r="M6" s="8"/>
      <c r="N6" s="8"/>
    </row>
    <row r="7" spans="1:12" s="1" customFormat="1" ht="18" customHeight="1">
      <c r="A7" s="38"/>
      <c r="B7" s="17" t="s">
        <v>17</v>
      </c>
      <c r="C7" s="53">
        <f aca="true" t="shared" si="0" ref="C7:L7">SUM(C8:C12)</f>
        <v>7191</v>
      </c>
      <c r="D7" s="54">
        <f>SUM(D8:D12)</f>
        <v>2551</v>
      </c>
      <c r="E7" s="54">
        <f t="shared" si="0"/>
        <v>85</v>
      </c>
      <c r="F7" s="54">
        <f t="shared" si="0"/>
        <v>125</v>
      </c>
      <c r="G7" s="54">
        <f t="shared" si="0"/>
        <v>68</v>
      </c>
      <c r="H7" s="53">
        <f t="shared" si="0"/>
        <v>3100</v>
      </c>
      <c r="I7" s="54">
        <f t="shared" si="0"/>
        <v>2050</v>
      </c>
      <c r="J7" s="54">
        <f t="shared" si="0"/>
        <v>76</v>
      </c>
      <c r="K7" s="54">
        <f t="shared" si="0"/>
        <v>95</v>
      </c>
      <c r="L7" s="54">
        <f t="shared" si="0"/>
        <v>35</v>
      </c>
    </row>
    <row r="8" spans="1:12" s="1" customFormat="1" ht="18" customHeight="1">
      <c r="A8" s="38"/>
      <c r="B8" s="18" t="s">
        <v>18</v>
      </c>
      <c r="C8" s="26">
        <v>367</v>
      </c>
      <c r="D8" s="27">
        <v>220</v>
      </c>
      <c r="E8" s="27">
        <v>9</v>
      </c>
      <c r="F8" s="27">
        <v>5</v>
      </c>
      <c r="G8" s="27">
        <v>5</v>
      </c>
      <c r="H8" s="26">
        <v>263</v>
      </c>
      <c r="I8" s="27">
        <v>197</v>
      </c>
      <c r="J8" s="27">
        <v>9</v>
      </c>
      <c r="K8" s="27">
        <v>5</v>
      </c>
      <c r="L8" s="27">
        <v>3</v>
      </c>
    </row>
    <row r="9" spans="1:13" s="1" customFormat="1" ht="18" customHeight="1">
      <c r="A9" s="38" t="s">
        <v>19</v>
      </c>
      <c r="B9" s="18" t="s">
        <v>20</v>
      </c>
      <c r="C9" s="26">
        <v>6207</v>
      </c>
      <c r="D9" s="27">
        <v>1431</v>
      </c>
      <c r="E9" s="27">
        <v>47</v>
      </c>
      <c r="F9" s="27">
        <v>62</v>
      </c>
      <c r="G9" s="27">
        <v>12</v>
      </c>
      <c r="H9" s="26">
        <v>2330</v>
      </c>
      <c r="I9" s="27">
        <v>1100</v>
      </c>
      <c r="J9" s="27">
        <v>42</v>
      </c>
      <c r="K9" s="27">
        <v>41</v>
      </c>
      <c r="L9" s="27">
        <v>5</v>
      </c>
      <c r="M9" s="2"/>
    </row>
    <row r="10" spans="1:12" s="1" customFormat="1" ht="18" customHeight="1">
      <c r="A10" s="38"/>
      <c r="B10" s="18" t="s">
        <v>21</v>
      </c>
      <c r="C10" s="26">
        <v>0</v>
      </c>
      <c r="D10" s="27">
        <v>0</v>
      </c>
      <c r="E10" s="27">
        <v>0</v>
      </c>
      <c r="F10" s="27">
        <v>0</v>
      </c>
      <c r="G10" s="27">
        <v>0</v>
      </c>
      <c r="H10" s="26">
        <v>0</v>
      </c>
      <c r="I10" s="27">
        <v>0</v>
      </c>
      <c r="J10" s="27">
        <v>0</v>
      </c>
      <c r="K10" s="27">
        <v>0</v>
      </c>
      <c r="L10" s="27">
        <v>0</v>
      </c>
    </row>
    <row r="11" spans="1:12" ht="18" customHeight="1">
      <c r="A11" s="38"/>
      <c r="B11" s="18" t="s">
        <v>22</v>
      </c>
      <c r="C11" s="26">
        <v>249</v>
      </c>
      <c r="D11" s="27">
        <v>481</v>
      </c>
      <c r="E11" s="27">
        <v>13</v>
      </c>
      <c r="F11" s="27">
        <v>52</v>
      </c>
      <c r="G11" s="27">
        <v>24</v>
      </c>
      <c r="H11" s="26">
        <v>192</v>
      </c>
      <c r="I11" s="27">
        <v>407</v>
      </c>
      <c r="J11" s="27">
        <v>11</v>
      </c>
      <c r="K11" s="27">
        <v>45</v>
      </c>
      <c r="L11" s="27">
        <v>11</v>
      </c>
    </row>
    <row r="12" spans="1:12" ht="18" customHeight="1">
      <c r="A12" s="39"/>
      <c r="B12" s="18" t="s">
        <v>23</v>
      </c>
      <c r="C12" s="26">
        <v>368</v>
      </c>
      <c r="D12" s="27">
        <v>419</v>
      </c>
      <c r="E12" s="27">
        <v>16</v>
      </c>
      <c r="F12" s="27">
        <v>6</v>
      </c>
      <c r="G12" s="27">
        <v>27</v>
      </c>
      <c r="H12" s="26">
        <v>315</v>
      </c>
      <c r="I12" s="27">
        <v>346</v>
      </c>
      <c r="J12" s="27">
        <v>14</v>
      </c>
      <c r="K12" s="27">
        <v>4</v>
      </c>
      <c r="L12" s="27">
        <v>16</v>
      </c>
    </row>
    <row r="13" spans="1:12" ht="18" customHeight="1">
      <c r="A13" s="29"/>
      <c r="B13" s="22" t="s">
        <v>24</v>
      </c>
      <c r="C13" s="27">
        <f aca="true" t="shared" si="1" ref="C13:L13">SUM(C14:C18)</f>
        <v>1</v>
      </c>
      <c r="D13" s="27">
        <f t="shared" si="1"/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6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</row>
    <row r="14" spans="1:12" ht="18" customHeight="1">
      <c r="A14" s="29"/>
      <c r="B14" s="23" t="s">
        <v>18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6">
        <v>0</v>
      </c>
      <c r="I14" s="55">
        <v>0</v>
      </c>
      <c r="J14" s="55">
        <v>0</v>
      </c>
      <c r="K14" s="55">
        <v>0</v>
      </c>
      <c r="L14" s="55">
        <v>0</v>
      </c>
    </row>
    <row r="15" spans="1:12" ht="18" customHeight="1">
      <c r="A15" s="29" t="s">
        <v>25</v>
      </c>
      <c r="B15" s="23" t="s">
        <v>20</v>
      </c>
      <c r="C15" s="55">
        <v>1</v>
      </c>
      <c r="D15" s="55">
        <v>0</v>
      </c>
      <c r="E15" s="55">
        <v>0</v>
      </c>
      <c r="F15" s="55">
        <v>0</v>
      </c>
      <c r="G15" s="55">
        <v>0</v>
      </c>
      <c r="H15" s="56">
        <v>0</v>
      </c>
      <c r="I15" s="55">
        <v>0</v>
      </c>
      <c r="J15" s="55">
        <v>0</v>
      </c>
      <c r="K15" s="55">
        <v>0</v>
      </c>
      <c r="L15" s="55">
        <v>0</v>
      </c>
    </row>
    <row r="16" spans="1:12" ht="18" customHeight="1">
      <c r="A16" s="29"/>
      <c r="B16" s="23" t="s">
        <v>21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6">
        <v>0</v>
      </c>
      <c r="I16" s="55">
        <v>0</v>
      </c>
      <c r="J16" s="55">
        <v>0</v>
      </c>
      <c r="K16" s="55">
        <v>0</v>
      </c>
      <c r="L16" s="55">
        <v>0</v>
      </c>
    </row>
    <row r="17" spans="1:12" ht="18" customHeight="1">
      <c r="A17" s="29"/>
      <c r="B17" s="23" t="s">
        <v>22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6">
        <v>0</v>
      </c>
      <c r="I17" s="55">
        <v>0</v>
      </c>
      <c r="J17" s="55">
        <v>0</v>
      </c>
      <c r="K17" s="55">
        <v>0</v>
      </c>
      <c r="L17" s="55">
        <v>0</v>
      </c>
    </row>
    <row r="18" spans="1:12" ht="18" customHeight="1">
      <c r="A18" s="40"/>
      <c r="B18" s="24" t="s">
        <v>23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6">
        <v>0</v>
      </c>
      <c r="I18" s="55">
        <v>0</v>
      </c>
      <c r="J18" s="55">
        <v>0</v>
      </c>
      <c r="K18" s="55">
        <v>0</v>
      </c>
      <c r="L18" s="55">
        <v>0</v>
      </c>
    </row>
    <row r="19" spans="1:12" ht="18" customHeight="1">
      <c r="A19" s="29"/>
      <c r="B19" s="20" t="s">
        <v>24</v>
      </c>
      <c r="C19" s="26">
        <f aca="true" t="shared" si="2" ref="C19:L19">SUM(C20:C24)</f>
        <v>0</v>
      </c>
      <c r="D19" s="27">
        <f t="shared" si="2"/>
        <v>0</v>
      </c>
      <c r="E19" s="27">
        <f t="shared" si="2"/>
        <v>0</v>
      </c>
      <c r="F19" s="27">
        <f t="shared" si="2"/>
        <v>0</v>
      </c>
      <c r="G19" s="27">
        <f t="shared" si="2"/>
        <v>0</v>
      </c>
      <c r="H19" s="26">
        <f t="shared" si="2"/>
        <v>0</v>
      </c>
      <c r="I19" s="27">
        <f t="shared" si="2"/>
        <v>0</v>
      </c>
      <c r="J19" s="27">
        <f t="shared" si="2"/>
        <v>0</v>
      </c>
      <c r="K19" s="27">
        <f t="shared" si="2"/>
        <v>0</v>
      </c>
      <c r="L19" s="27">
        <f t="shared" si="2"/>
        <v>0</v>
      </c>
    </row>
    <row r="20" spans="1:12" ht="18" customHeight="1">
      <c r="A20" s="29"/>
      <c r="B20" s="20" t="s">
        <v>18</v>
      </c>
      <c r="C20" s="56">
        <v>0</v>
      </c>
      <c r="D20" s="55">
        <v>0</v>
      </c>
      <c r="E20" s="55">
        <v>0</v>
      </c>
      <c r="F20" s="55">
        <v>0</v>
      </c>
      <c r="G20" s="55">
        <v>0</v>
      </c>
      <c r="H20" s="56">
        <v>0</v>
      </c>
      <c r="I20" s="55">
        <v>0</v>
      </c>
      <c r="J20" s="55">
        <v>0</v>
      </c>
      <c r="K20" s="55">
        <v>0</v>
      </c>
      <c r="L20" s="55">
        <v>0</v>
      </c>
    </row>
    <row r="21" spans="1:12" ht="18" customHeight="1">
      <c r="A21" s="29" t="s">
        <v>1</v>
      </c>
      <c r="B21" s="20" t="s">
        <v>20</v>
      </c>
      <c r="C21" s="56">
        <v>0</v>
      </c>
      <c r="D21" s="55">
        <v>0</v>
      </c>
      <c r="E21" s="55">
        <v>0</v>
      </c>
      <c r="F21" s="55">
        <v>0</v>
      </c>
      <c r="G21" s="55">
        <v>0</v>
      </c>
      <c r="H21" s="56">
        <v>0</v>
      </c>
      <c r="I21" s="55">
        <v>0</v>
      </c>
      <c r="J21" s="55">
        <v>0</v>
      </c>
      <c r="K21" s="55">
        <v>0</v>
      </c>
      <c r="L21" s="55">
        <v>0</v>
      </c>
    </row>
    <row r="22" spans="1:12" ht="18" customHeight="1">
      <c r="A22" s="29" t="s">
        <v>45</v>
      </c>
      <c r="B22" s="20" t="s">
        <v>21</v>
      </c>
      <c r="C22" s="56">
        <v>0</v>
      </c>
      <c r="D22" s="55">
        <v>0</v>
      </c>
      <c r="E22" s="55">
        <v>0</v>
      </c>
      <c r="F22" s="55">
        <v>0</v>
      </c>
      <c r="G22" s="55">
        <v>0</v>
      </c>
      <c r="H22" s="56">
        <v>0</v>
      </c>
      <c r="I22" s="55">
        <v>0</v>
      </c>
      <c r="J22" s="55">
        <v>0</v>
      </c>
      <c r="K22" s="55">
        <v>0</v>
      </c>
      <c r="L22" s="55">
        <v>0</v>
      </c>
    </row>
    <row r="23" spans="1:12" ht="18" customHeight="1">
      <c r="A23" s="29"/>
      <c r="B23" s="20" t="s">
        <v>22</v>
      </c>
      <c r="C23" s="56">
        <v>0</v>
      </c>
      <c r="D23" s="55">
        <v>0</v>
      </c>
      <c r="E23" s="55">
        <v>0</v>
      </c>
      <c r="F23" s="55">
        <v>0</v>
      </c>
      <c r="G23" s="55">
        <v>0</v>
      </c>
      <c r="H23" s="56">
        <v>0</v>
      </c>
      <c r="I23" s="55">
        <v>0</v>
      </c>
      <c r="J23" s="55">
        <v>0</v>
      </c>
      <c r="K23" s="55">
        <v>0</v>
      </c>
      <c r="L23" s="55">
        <v>0</v>
      </c>
    </row>
    <row r="24" spans="1:12" ht="18" customHeight="1">
      <c r="A24" s="40"/>
      <c r="B24" s="21" t="s">
        <v>23</v>
      </c>
      <c r="C24" s="56">
        <v>0</v>
      </c>
      <c r="D24" s="55">
        <v>0</v>
      </c>
      <c r="E24" s="55">
        <v>0</v>
      </c>
      <c r="F24" s="55">
        <v>0</v>
      </c>
      <c r="G24" s="55">
        <v>0</v>
      </c>
      <c r="H24" s="56">
        <v>0</v>
      </c>
      <c r="I24" s="55">
        <v>0</v>
      </c>
      <c r="J24" s="55">
        <v>0</v>
      </c>
      <c r="K24" s="55">
        <v>0</v>
      </c>
      <c r="L24" s="55">
        <v>0</v>
      </c>
    </row>
    <row r="25" spans="1:12" ht="18" customHeight="1">
      <c r="A25" s="29"/>
      <c r="B25" s="19" t="s">
        <v>24</v>
      </c>
      <c r="C25" s="26">
        <f aca="true" t="shared" si="3" ref="C25:L25">SUM(C26:C30)</f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6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</row>
    <row r="26" spans="1:12" ht="18" customHeight="1">
      <c r="A26" s="29"/>
      <c r="B26" s="20" t="s">
        <v>18</v>
      </c>
      <c r="C26" s="56">
        <v>0</v>
      </c>
      <c r="D26" s="55">
        <v>0</v>
      </c>
      <c r="E26" s="55">
        <v>0</v>
      </c>
      <c r="F26" s="55">
        <v>0</v>
      </c>
      <c r="G26" s="55">
        <v>0</v>
      </c>
      <c r="H26" s="56">
        <v>0</v>
      </c>
      <c r="I26" s="55">
        <v>0</v>
      </c>
      <c r="J26" s="55">
        <v>0</v>
      </c>
      <c r="K26" s="55">
        <v>0</v>
      </c>
      <c r="L26" s="55">
        <v>0</v>
      </c>
    </row>
    <row r="27" spans="1:12" ht="18" customHeight="1">
      <c r="A27" s="29" t="s">
        <v>1</v>
      </c>
      <c r="B27" s="20" t="s">
        <v>20</v>
      </c>
      <c r="C27" s="56">
        <v>0</v>
      </c>
      <c r="D27" s="55">
        <v>0</v>
      </c>
      <c r="E27" s="55">
        <v>0</v>
      </c>
      <c r="F27" s="55">
        <v>0</v>
      </c>
      <c r="G27" s="55">
        <v>0</v>
      </c>
      <c r="H27" s="56">
        <v>0</v>
      </c>
      <c r="I27" s="55">
        <v>0</v>
      </c>
      <c r="J27" s="55">
        <v>0</v>
      </c>
      <c r="K27" s="55">
        <v>0</v>
      </c>
      <c r="L27" s="55">
        <v>0</v>
      </c>
    </row>
    <row r="28" spans="1:12" ht="18" customHeight="1">
      <c r="A28" s="29" t="s">
        <v>46</v>
      </c>
      <c r="B28" s="20" t="s">
        <v>21</v>
      </c>
      <c r="C28" s="56">
        <v>0</v>
      </c>
      <c r="D28" s="55">
        <v>0</v>
      </c>
      <c r="E28" s="55">
        <v>0</v>
      </c>
      <c r="F28" s="55">
        <v>0</v>
      </c>
      <c r="G28" s="55">
        <v>0</v>
      </c>
      <c r="H28" s="56">
        <v>0</v>
      </c>
      <c r="I28" s="55">
        <v>0</v>
      </c>
      <c r="J28" s="55">
        <v>0</v>
      </c>
      <c r="K28" s="55">
        <v>0</v>
      </c>
      <c r="L28" s="55">
        <v>0</v>
      </c>
    </row>
    <row r="29" spans="1:12" ht="18" customHeight="1">
      <c r="A29" s="29"/>
      <c r="B29" s="20" t="s">
        <v>22</v>
      </c>
      <c r="C29" s="56">
        <v>0</v>
      </c>
      <c r="D29" s="55">
        <v>0</v>
      </c>
      <c r="E29" s="55">
        <v>0</v>
      </c>
      <c r="F29" s="55">
        <v>0</v>
      </c>
      <c r="G29" s="55">
        <v>0</v>
      </c>
      <c r="H29" s="56">
        <v>0</v>
      </c>
      <c r="I29" s="55">
        <v>0</v>
      </c>
      <c r="J29" s="55">
        <v>0</v>
      </c>
      <c r="K29" s="55">
        <v>0</v>
      </c>
      <c r="L29" s="55">
        <v>0</v>
      </c>
    </row>
    <row r="30" spans="1:12" ht="18" customHeight="1">
      <c r="A30" s="40"/>
      <c r="B30" s="21" t="s">
        <v>23</v>
      </c>
      <c r="C30" s="56">
        <v>0</v>
      </c>
      <c r="D30" s="55">
        <v>0</v>
      </c>
      <c r="E30" s="55">
        <v>0</v>
      </c>
      <c r="F30" s="55">
        <v>0</v>
      </c>
      <c r="G30" s="55">
        <v>0</v>
      </c>
      <c r="H30" s="56">
        <v>0</v>
      </c>
      <c r="I30" s="55">
        <v>0</v>
      </c>
      <c r="J30" s="55">
        <v>0</v>
      </c>
      <c r="K30" s="55">
        <v>0</v>
      </c>
      <c r="L30" s="55">
        <v>0</v>
      </c>
    </row>
    <row r="31" spans="1:12" ht="18" customHeight="1">
      <c r="A31" s="29"/>
      <c r="B31" s="19" t="s">
        <v>24</v>
      </c>
      <c r="C31" s="26">
        <f aca="true" t="shared" si="4" ref="C31:L31">SUM(C32:C36)</f>
        <v>0</v>
      </c>
      <c r="D31" s="27">
        <f t="shared" si="4"/>
        <v>0</v>
      </c>
      <c r="E31" s="27">
        <f t="shared" si="4"/>
        <v>0</v>
      </c>
      <c r="F31" s="27">
        <f t="shared" si="4"/>
        <v>0</v>
      </c>
      <c r="G31" s="27">
        <f t="shared" si="4"/>
        <v>0</v>
      </c>
      <c r="H31" s="26">
        <f t="shared" si="4"/>
        <v>0</v>
      </c>
      <c r="I31" s="27">
        <f t="shared" si="4"/>
        <v>0</v>
      </c>
      <c r="J31" s="27">
        <f t="shared" si="4"/>
        <v>0</v>
      </c>
      <c r="K31" s="27">
        <f t="shared" si="4"/>
        <v>0</v>
      </c>
      <c r="L31" s="27">
        <f t="shared" si="4"/>
        <v>0</v>
      </c>
    </row>
    <row r="32" spans="1:12" ht="18" customHeight="1">
      <c r="A32" s="29"/>
      <c r="B32" s="20" t="s">
        <v>18</v>
      </c>
      <c r="C32" s="56">
        <v>0</v>
      </c>
      <c r="D32" s="55">
        <v>0</v>
      </c>
      <c r="E32" s="55">
        <v>0</v>
      </c>
      <c r="F32" s="55">
        <v>0</v>
      </c>
      <c r="G32" s="55">
        <v>0</v>
      </c>
      <c r="H32" s="56">
        <v>0</v>
      </c>
      <c r="I32" s="55">
        <v>0</v>
      </c>
      <c r="J32" s="55">
        <v>0</v>
      </c>
      <c r="K32" s="55">
        <v>0</v>
      </c>
      <c r="L32" s="55">
        <v>0</v>
      </c>
    </row>
    <row r="33" spans="1:12" ht="18" customHeight="1">
      <c r="A33" s="29" t="s">
        <v>1</v>
      </c>
      <c r="B33" s="20" t="s">
        <v>20</v>
      </c>
      <c r="C33" s="56">
        <v>0</v>
      </c>
      <c r="D33" s="55">
        <v>0</v>
      </c>
      <c r="E33" s="55">
        <v>0</v>
      </c>
      <c r="F33" s="55">
        <v>0</v>
      </c>
      <c r="G33" s="55">
        <v>0</v>
      </c>
      <c r="H33" s="56">
        <v>0</v>
      </c>
      <c r="I33" s="55">
        <v>0</v>
      </c>
      <c r="J33" s="55">
        <v>0</v>
      </c>
      <c r="K33" s="55">
        <v>0</v>
      </c>
      <c r="L33" s="55">
        <v>0</v>
      </c>
    </row>
    <row r="34" spans="1:12" ht="18" customHeight="1">
      <c r="A34" s="29" t="s">
        <v>47</v>
      </c>
      <c r="B34" s="20" t="s">
        <v>21</v>
      </c>
      <c r="C34" s="56">
        <v>0</v>
      </c>
      <c r="D34" s="55">
        <v>0</v>
      </c>
      <c r="E34" s="55">
        <v>0</v>
      </c>
      <c r="F34" s="55">
        <v>0</v>
      </c>
      <c r="G34" s="55">
        <v>0</v>
      </c>
      <c r="H34" s="56">
        <v>0</v>
      </c>
      <c r="I34" s="55">
        <v>0</v>
      </c>
      <c r="J34" s="55">
        <v>0</v>
      </c>
      <c r="K34" s="55">
        <v>0</v>
      </c>
      <c r="L34" s="55">
        <v>0</v>
      </c>
    </row>
    <row r="35" spans="1:12" ht="18" customHeight="1">
      <c r="A35" s="29"/>
      <c r="B35" s="20" t="s">
        <v>22</v>
      </c>
      <c r="C35" s="56">
        <v>0</v>
      </c>
      <c r="D35" s="55">
        <v>0</v>
      </c>
      <c r="E35" s="55">
        <v>0</v>
      </c>
      <c r="F35" s="55">
        <v>0</v>
      </c>
      <c r="G35" s="55">
        <v>0</v>
      </c>
      <c r="H35" s="56">
        <v>0</v>
      </c>
      <c r="I35" s="55">
        <v>0</v>
      </c>
      <c r="J35" s="55">
        <v>0</v>
      </c>
      <c r="K35" s="55">
        <v>0</v>
      </c>
      <c r="L35" s="55">
        <v>0</v>
      </c>
    </row>
    <row r="36" spans="1:12" ht="18" customHeight="1">
      <c r="A36" s="40"/>
      <c r="B36" s="21" t="s">
        <v>23</v>
      </c>
      <c r="C36" s="56">
        <v>0</v>
      </c>
      <c r="D36" s="55">
        <v>0</v>
      </c>
      <c r="E36" s="55">
        <v>0</v>
      </c>
      <c r="F36" s="55">
        <v>0</v>
      </c>
      <c r="G36" s="55">
        <v>0</v>
      </c>
      <c r="H36" s="56">
        <v>0</v>
      </c>
      <c r="I36" s="55">
        <v>0</v>
      </c>
      <c r="J36" s="55">
        <v>0</v>
      </c>
      <c r="K36" s="55">
        <v>0</v>
      </c>
      <c r="L36" s="55">
        <v>0</v>
      </c>
    </row>
    <row r="37" spans="1:12" ht="18" customHeight="1">
      <c r="A37" s="29"/>
      <c r="B37" s="22" t="s">
        <v>24</v>
      </c>
      <c r="C37" s="26">
        <f>SUM(C38:C42)</f>
        <v>4</v>
      </c>
      <c r="D37" s="27">
        <f aca="true" t="shared" si="5" ref="D37:L37">SUM(D38:D42)</f>
        <v>0</v>
      </c>
      <c r="E37" s="27">
        <f t="shared" si="5"/>
        <v>0</v>
      </c>
      <c r="F37" s="27">
        <f t="shared" si="5"/>
        <v>0</v>
      </c>
      <c r="G37" s="28">
        <f t="shared" si="5"/>
        <v>2</v>
      </c>
      <c r="H37" s="26">
        <f t="shared" si="5"/>
        <v>4</v>
      </c>
      <c r="I37" s="27">
        <f t="shared" si="5"/>
        <v>0</v>
      </c>
      <c r="J37" s="27">
        <f t="shared" si="5"/>
        <v>0</v>
      </c>
      <c r="K37" s="27">
        <f t="shared" si="5"/>
        <v>0</v>
      </c>
      <c r="L37" s="27">
        <f t="shared" si="5"/>
        <v>1</v>
      </c>
    </row>
    <row r="38" spans="1:12" ht="18" customHeight="1">
      <c r="A38" s="29"/>
      <c r="B38" s="23" t="s">
        <v>18</v>
      </c>
      <c r="C38" s="26">
        <v>0</v>
      </c>
      <c r="D38" s="55">
        <v>0</v>
      </c>
      <c r="E38" s="27">
        <v>0</v>
      </c>
      <c r="F38" s="27">
        <v>0</v>
      </c>
      <c r="G38" s="27">
        <v>1</v>
      </c>
      <c r="H38" s="26">
        <v>0</v>
      </c>
      <c r="I38" s="55">
        <v>0</v>
      </c>
      <c r="J38" s="57">
        <v>0</v>
      </c>
      <c r="K38" s="27">
        <v>0</v>
      </c>
      <c r="L38" s="27">
        <v>0</v>
      </c>
    </row>
    <row r="39" spans="1:12" ht="18" customHeight="1">
      <c r="A39" s="29" t="s">
        <v>26</v>
      </c>
      <c r="B39" s="23" t="s">
        <v>20</v>
      </c>
      <c r="C39" s="26">
        <v>0</v>
      </c>
      <c r="D39" s="55">
        <v>0</v>
      </c>
      <c r="E39" s="27">
        <v>0</v>
      </c>
      <c r="F39" s="27">
        <v>0</v>
      </c>
      <c r="G39" s="27">
        <v>0</v>
      </c>
      <c r="H39" s="26">
        <v>0</v>
      </c>
      <c r="I39" s="55">
        <v>0</v>
      </c>
      <c r="J39" s="27">
        <v>0</v>
      </c>
      <c r="K39" s="27">
        <v>0</v>
      </c>
      <c r="L39" s="27">
        <v>0</v>
      </c>
    </row>
    <row r="40" spans="1:12" ht="18" customHeight="1">
      <c r="A40" s="29"/>
      <c r="B40" s="23" t="s">
        <v>21</v>
      </c>
      <c r="C40" s="26">
        <v>0</v>
      </c>
      <c r="D40" s="55">
        <v>0</v>
      </c>
      <c r="E40" s="27">
        <v>0</v>
      </c>
      <c r="F40" s="27">
        <v>0</v>
      </c>
      <c r="G40" s="27">
        <v>0</v>
      </c>
      <c r="H40" s="26">
        <v>0</v>
      </c>
      <c r="I40" s="55">
        <v>0</v>
      </c>
      <c r="J40" s="27">
        <v>0</v>
      </c>
      <c r="K40" s="27">
        <v>0</v>
      </c>
      <c r="L40" s="27">
        <v>0</v>
      </c>
    </row>
    <row r="41" spans="1:12" ht="18" customHeight="1">
      <c r="A41" s="29"/>
      <c r="B41" s="23" t="s">
        <v>22</v>
      </c>
      <c r="C41" s="26">
        <v>1</v>
      </c>
      <c r="D41" s="55">
        <v>0</v>
      </c>
      <c r="E41" s="27">
        <v>0</v>
      </c>
      <c r="F41" s="27">
        <v>0</v>
      </c>
      <c r="G41" s="27">
        <v>1</v>
      </c>
      <c r="H41" s="26">
        <v>1</v>
      </c>
      <c r="I41" s="55">
        <v>0</v>
      </c>
      <c r="J41" s="27">
        <v>0</v>
      </c>
      <c r="K41" s="27">
        <v>0</v>
      </c>
      <c r="L41" s="27">
        <v>1</v>
      </c>
    </row>
    <row r="42" spans="1:12" ht="18" customHeight="1">
      <c r="A42" s="40"/>
      <c r="B42" s="24" t="s">
        <v>23</v>
      </c>
      <c r="C42" s="26">
        <v>3</v>
      </c>
      <c r="D42" s="55">
        <v>0</v>
      </c>
      <c r="E42" s="27">
        <v>0</v>
      </c>
      <c r="F42" s="27">
        <v>0</v>
      </c>
      <c r="G42" s="27">
        <v>0</v>
      </c>
      <c r="H42" s="26">
        <v>3</v>
      </c>
      <c r="I42" s="55">
        <v>0</v>
      </c>
      <c r="J42" s="27">
        <v>0</v>
      </c>
      <c r="K42" s="27">
        <v>0</v>
      </c>
      <c r="L42" s="27">
        <v>0</v>
      </c>
    </row>
    <row r="43" spans="1:12" ht="18" customHeight="1">
      <c r="A43" s="29"/>
      <c r="B43" s="19" t="s">
        <v>24</v>
      </c>
      <c r="C43" s="26">
        <f aca="true" t="shared" si="6" ref="C43:L43">SUM(C44:C48)</f>
        <v>71</v>
      </c>
      <c r="D43" s="27">
        <f>SUM(D44:D48)</f>
        <v>2</v>
      </c>
      <c r="E43" s="27">
        <f t="shared" si="6"/>
        <v>0</v>
      </c>
      <c r="F43" s="27">
        <f t="shared" si="6"/>
        <v>0</v>
      </c>
      <c r="G43" s="27">
        <f t="shared" si="6"/>
        <v>0</v>
      </c>
      <c r="H43" s="26">
        <f t="shared" si="6"/>
        <v>70</v>
      </c>
      <c r="I43" s="27">
        <f t="shared" si="6"/>
        <v>2</v>
      </c>
      <c r="J43" s="27">
        <f t="shared" si="6"/>
        <v>0</v>
      </c>
      <c r="K43" s="27">
        <f t="shared" si="6"/>
        <v>0</v>
      </c>
      <c r="L43" s="27">
        <f t="shared" si="6"/>
        <v>0</v>
      </c>
    </row>
    <row r="44" spans="1:12" ht="18" customHeight="1">
      <c r="A44" s="29"/>
      <c r="B44" s="20" t="s">
        <v>18</v>
      </c>
      <c r="C44" s="56">
        <v>69</v>
      </c>
      <c r="D44" s="55">
        <v>0</v>
      </c>
      <c r="E44" s="55">
        <v>0</v>
      </c>
      <c r="F44" s="55">
        <v>0</v>
      </c>
      <c r="G44" s="55">
        <v>0</v>
      </c>
      <c r="H44" s="56">
        <v>69</v>
      </c>
      <c r="I44" s="55">
        <v>0</v>
      </c>
      <c r="J44" s="55">
        <v>0</v>
      </c>
      <c r="K44" s="55">
        <v>0</v>
      </c>
      <c r="L44" s="55">
        <v>0</v>
      </c>
    </row>
    <row r="45" spans="1:12" ht="18" customHeight="1">
      <c r="A45" s="29" t="s">
        <v>27</v>
      </c>
      <c r="B45" s="20" t="s">
        <v>20</v>
      </c>
      <c r="C45" s="56">
        <v>1</v>
      </c>
      <c r="D45" s="55">
        <v>2</v>
      </c>
      <c r="E45" s="55">
        <v>0</v>
      </c>
      <c r="F45" s="55">
        <v>0</v>
      </c>
      <c r="G45" s="55">
        <v>0</v>
      </c>
      <c r="H45" s="56">
        <v>1</v>
      </c>
      <c r="I45" s="55">
        <v>2</v>
      </c>
      <c r="J45" s="55">
        <v>0</v>
      </c>
      <c r="K45" s="55">
        <v>0</v>
      </c>
      <c r="L45" s="55">
        <v>0</v>
      </c>
    </row>
    <row r="46" spans="1:12" ht="18" customHeight="1">
      <c r="A46" s="29"/>
      <c r="B46" s="20" t="s">
        <v>21</v>
      </c>
      <c r="C46" s="56">
        <v>0</v>
      </c>
      <c r="D46" s="55">
        <v>0</v>
      </c>
      <c r="E46" s="55">
        <v>0</v>
      </c>
      <c r="F46" s="55">
        <v>0</v>
      </c>
      <c r="G46" s="55">
        <v>0</v>
      </c>
      <c r="H46" s="56">
        <v>0</v>
      </c>
      <c r="I46" s="55">
        <v>0</v>
      </c>
      <c r="J46" s="55">
        <v>0</v>
      </c>
      <c r="K46" s="55">
        <v>0</v>
      </c>
      <c r="L46" s="55">
        <v>0</v>
      </c>
    </row>
    <row r="47" spans="1:12" ht="18" customHeight="1">
      <c r="A47" s="29"/>
      <c r="B47" s="20" t="s">
        <v>22</v>
      </c>
      <c r="C47" s="56">
        <v>0</v>
      </c>
      <c r="D47" s="55">
        <v>0</v>
      </c>
      <c r="E47" s="55">
        <v>0</v>
      </c>
      <c r="F47" s="55">
        <v>0</v>
      </c>
      <c r="G47" s="55">
        <v>0</v>
      </c>
      <c r="H47" s="56">
        <v>0</v>
      </c>
      <c r="I47" s="55">
        <v>0</v>
      </c>
      <c r="J47" s="55">
        <v>0</v>
      </c>
      <c r="K47" s="55">
        <v>0</v>
      </c>
      <c r="L47" s="55">
        <v>0</v>
      </c>
    </row>
    <row r="48" spans="1:12" ht="18" customHeight="1">
      <c r="A48" s="40"/>
      <c r="B48" s="21" t="s">
        <v>23</v>
      </c>
      <c r="C48" s="56">
        <v>1</v>
      </c>
      <c r="D48" s="55">
        <v>0</v>
      </c>
      <c r="E48" s="55">
        <v>0</v>
      </c>
      <c r="F48" s="55">
        <v>0</v>
      </c>
      <c r="G48" s="55">
        <v>0</v>
      </c>
      <c r="H48" s="56">
        <v>0</v>
      </c>
      <c r="I48" s="55">
        <v>0</v>
      </c>
      <c r="J48" s="55">
        <v>0</v>
      </c>
      <c r="K48" s="55">
        <v>0</v>
      </c>
      <c r="L48" s="55">
        <v>0</v>
      </c>
    </row>
    <row r="49" spans="1:12" ht="18" customHeight="1">
      <c r="A49" s="29"/>
      <c r="B49" s="19" t="s">
        <v>24</v>
      </c>
      <c r="C49" s="26">
        <f aca="true" t="shared" si="7" ref="C49:I49">SUM(C50:C54)</f>
        <v>74</v>
      </c>
      <c r="D49" s="27">
        <f t="shared" si="7"/>
        <v>237</v>
      </c>
      <c r="E49" s="27">
        <f t="shared" si="7"/>
        <v>9</v>
      </c>
      <c r="F49" s="27">
        <f t="shared" si="7"/>
        <v>7</v>
      </c>
      <c r="G49" s="27">
        <f t="shared" si="7"/>
        <v>15</v>
      </c>
      <c r="H49" s="26">
        <f t="shared" si="7"/>
        <v>59</v>
      </c>
      <c r="I49" s="27">
        <f t="shared" si="7"/>
        <v>192</v>
      </c>
      <c r="J49" s="27">
        <f>SUM(J50:J54)</f>
        <v>8</v>
      </c>
      <c r="K49" s="27">
        <f>SUM(K50:K54)</f>
        <v>6</v>
      </c>
      <c r="L49" s="27">
        <f>SUM(L50:L54)</f>
        <v>4</v>
      </c>
    </row>
    <row r="50" spans="1:12" ht="18" customHeight="1">
      <c r="A50" s="29"/>
      <c r="B50" s="20" t="s">
        <v>18</v>
      </c>
      <c r="C50" s="56">
        <v>1</v>
      </c>
      <c r="D50" s="55">
        <v>8</v>
      </c>
      <c r="E50" s="55">
        <v>0</v>
      </c>
      <c r="F50" s="55">
        <v>0</v>
      </c>
      <c r="G50" s="55">
        <v>0</v>
      </c>
      <c r="H50" s="56">
        <v>1</v>
      </c>
      <c r="I50" s="55">
        <v>7</v>
      </c>
      <c r="J50" s="55">
        <v>0</v>
      </c>
      <c r="K50" s="55">
        <v>0</v>
      </c>
      <c r="L50" s="55">
        <v>0</v>
      </c>
    </row>
    <row r="51" spans="1:12" ht="18" customHeight="1">
      <c r="A51" s="29" t="s">
        <v>50</v>
      </c>
      <c r="B51" s="20" t="s">
        <v>20</v>
      </c>
      <c r="C51" s="56">
        <v>31</v>
      </c>
      <c r="D51" s="55">
        <v>19</v>
      </c>
      <c r="E51" s="55">
        <v>0</v>
      </c>
      <c r="F51" s="55">
        <v>0</v>
      </c>
      <c r="G51" s="55">
        <v>1</v>
      </c>
      <c r="H51" s="56">
        <v>29</v>
      </c>
      <c r="I51" s="55">
        <v>16</v>
      </c>
      <c r="J51" s="55">
        <v>0</v>
      </c>
      <c r="K51" s="55">
        <v>0</v>
      </c>
      <c r="L51" s="55">
        <v>0</v>
      </c>
    </row>
    <row r="52" spans="1:12" ht="18" customHeight="1">
      <c r="A52" s="29"/>
      <c r="B52" s="20" t="s">
        <v>21</v>
      </c>
      <c r="C52" s="56">
        <v>0</v>
      </c>
      <c r="D52" s="55">
        <v>0</v>
      </c>
      <c r="E52" s="55">
        <v>0</v>
      </c>
      <c r="F52" s="55">
        <v>0</v>
      </c>
      <c r="G52" s="55">
        <v>0</v>
      </c>
      <c r="H52" s="56">
        <v>0</v>
      </c>
      <c r="I52" s="55">
        <v>0</v>
      </c>
      <c r="J52" s="55">
        <v>0</v>
      </c>
      <c r="K52" s="55">
        <v>0</v>
      </c>
      <c r="L52" s="55">
        <v>0</v>
      </c>
    </row>
    <row r="53" spans="1:12" ht="18" customHeight="1">
      <c r="A53" s="29"/>
      <c r="B53" s="20" t="s">
        <v>22</v>
      </c>
      <c r="C53" s="56">
        <v>27</v>
      </c>
      <c r="D53" s="55">
        <v>179</v>
      </c>
      <c r="E53" s="55">
        <v>8</v>
      </c>
      <c r="F53" s="55">
        <v>6</v>
      </c>
      <c r="G53" s="55">
        <v>11</v>
      </c>
      <c r="H53" s="56">
        <v>17</v>
      </c>
      <c r="I53" s="55">
        <v>146</v>
      </c>
      <c r="J53" s="55">
        <v>7</v>
      </c>
      <c r="K53" s="55">
        <v>5</v>
      </c>
      <c r="L53" s="55">
        <v>1</v>
      </c>
    </row>
    <row r="54" spans="1:12" ht="18" customHeight="1">
      <c r="A54" s="40"/>
      <c r="B54" s="21" t="s">
        <v>23</v>
      </c>
      <c r="C54" s="58">
        <v>15</v>
      </c>
      <c r="D54" s="59">
        <v>31</v>
      </c>
      <c r="E54" s="59">
        <v>1</v>
      </c>
      <c r="F54" s="59">
        <v>1</v>
      </c>
      <c r="G54" s="59">
        <v>3</v>
      </c>
      <c r="H54" s="58">
        <v>12</v>
      </c>
      <c r="I54" s="59">
        <v>23</v>
      </c>
      <c r="J54" s="59">
        <v>1</v>
      </c>
      <c r="K54" s="59">
        <v>1</v>
      </c>
      <c r="L54" s="59">
        <v>3</v>
      </c>
    </row>
    <row r="55" spans="1:12" ht="18" customHeight="1">
      <c r="A55" s="71"/>
      <c r="B55" s="19" t="s">
        <v>24</v>
      </c>
      <c r="C55" s="53">
        <f>SUM(C56:C60)</f>
        <v>194</v>
      </c>
      <c r="D55" s="54">
        <f>SUM(D56:D60)</f>
        <v>209</v>
      </c>
      <c r="E55" s="54">
        <f aca="true" t="shared" si="8" ref="E55:J55">SUM(E56:E60)</f>
        <v>7</v>
      </c>
      <c r="F55" s="54">
        <f t="shared" si="8"/>
        <v>6</v>
      </c>
      <c r="G55" s="54">
        <f t="shared" si="8"/>
        <v>2</v>
      </c>
      <c r="H55" s="53">
        <f>SUM(H56:H60)</f>
        <v>181</v>
      </c>
      <c r="I55" s="54">
        <f>SUM(I56:I60)</f>
        <v>176</v>
      </c>
      <c r="J55" s="54">
        <f t="shared" si="8"/>
        <v>7</v>
      </c>
      <c r="K55" s="54">
        <f>SUM(K56:K60)</f>
        <v>6</v>
      </c>
      <c r="L55" s="54">
        <f>SUM(L56:L60)</f>
        <v>2</v>
      </c>
    </row>
    <row r="56" spans="1:12" ht="18" customHeight="1">
      <c r="A56" s="29"/>
      <c r="B56" s="20" t="s">
        <v>18</v>
      </c>
      <c r="C56" s="56">
        <v>2</v>
      </c>
      <c r="D56" s="55">
        <v>28</v>
      </c>
      <c r="E56" s="55">
        <v>0</v>
      </c>
      <c r="F56" s="55">
        <v>0</v>
      </c>
      <c r="G56" s="55">
        <v>0</v>
      </c>
      <c r="H56" s="56">
        <v>1</v>
      </c>
      <c r="I56" s="55">
        <v>28</v>
      </c>
      <c r="J56" s="55">
        <v>0</v>
      </c>
      <c r="K56" s="55">
        <v>0</v>
      </c>
      <c r="L56" s="55">
        <v>0</v>
      </c>
    </row>
    <row r="57" spans="1:12" ht="18" customHeight="1">
      <c r="A57" s="29" t="s">
        <v>28</v>
      </c>
      <c r="B57" s="20" t="s">
        <v>20</v>
      </c>
      <c r="C57" s="56">
        <v>54</v>
      </c>
      <c r="D57" s="55">
        <v>60</v>
      </c>
      <c r="E57" s="55">
        <v>5</v>
      </c>
      <c r="F57" s="55">
        <v>1</v>
      </c>
      <c r="G57" s="55">
        <v>0</v>
      </c>
      <c r="H57" s="56">
        <v>52</v>
      </c>
      <c r="I57" s="55">
        <v>52</v>
      </c>
      <c r="J57" s="55">
        <v>5</v>
      </c>
      <c r="K57" s="55">
        <v>1</v>
      </c>
      <c r="L57" s="55">
        <v>0</v>
      </c>
    </row>
    <row r="58" spans="1:12" ht="18" customHeight="1">
      <c r="A58" s="29"/>
      <c r="B58" s="20" t="s">
        <v>21</v>
      </c>
      <c r="C58" s="56">
        <v>0</v>
      </c>
      <c r="D58" s="55">
        <v>0</v>
      </c>
      <c r="E58" s="55">
        <v>0</v>
      </c>
      <c r="F58" s="55">
        <v>0</v>
      </c>
      <c r="G58" s="55">
        <v>0</v>
      </c>
      <c r="H58" s="56">
        <v>0</v>
      </c>
      <c r="I58" s="55">
        <v>0</v>
      </c>
      <c r="J58" s="55">
        <v>0</v>
      </c>
      <c r="K58" s="55">
        <v>0</v>
      </c>
      <c r="L58" s="55">
        <v>0</v>
      </c>
    </row>
    <row r="59" spans="1:12" ht="18" customHeight="1">
      <c r="A59" s="29"/>
      <c r="B59" s="20" t="s">
        <v>22</v>
      </c>
      <c r="C59" s="56">
        <v>47</v>
      </c>
      <c r="D59" s="55">
        <v>42</v>
      </c>
      <c r="E59" s="55">
        <v>0</v>
      </c>
      <c r="F59" s="55">
        <v>5</v>
      </c>
      <c r="G59" s="55">
        <v>2</v>
      </c>
      <c r="H59" s="56">
        <v>44</v>
      </c>
      <c r="I59" s="55">
        <v>29</v>
      </c>
      <c r="J59" s="55">
        <v>0</v>
      </c>
      <c r="K59" s="55">
        <v>5</v>
      </c>
      <c r="L59" s="55">
        <v>2</v>
      </c>
    </row>
    <row r="60" spans="1:12" ht="18" customHeight="1">
      <c r="A60" s="40"/>
      <c r="B60" s="21" t="s">
        <v>23</v>
      </c>
      <c r="C60" s="56">
        <v>91</v>
      </c>
      <c r="D60" s="55">
        <v>79</v>
      </c>
      <c r="E60" s="55">
        <v>2</v>
      </c>
      <c r="F60" s="55">
        <v>0</v>
      </c>
      <c r="G60" s="55">
        <v>0</v>
      </c>
      <c r="H60" s="56">
        <v>84</v>
      </c>
      <c r="I60" s="55">
        <v>67</v>
      </c>
      <c r="J60" s="55">
        <v>2</v>
      </c>
      <c r="K60" s="55">
        <v>0</v>
      </c>
      <c r="L60" s="55">
        <v>0</v>
      </c>
    </row>
    <row r="61" spans="1:12" ht="18" customHeight="1">
      <c r="A61" s="29"/>
      <c r="B61" s="20" t="s">
        <v>24</v>
      </c>
      <c r="C61" s="26">
        <f>SUM(C62:C66)</f>
        <v>2</v>
      </c>
      <c r="D61" s="27">
        <f>SUM(D62:D66)</f>
        <v>52</v>
      </c>
      <c r="E61" s="27">
        <f aca="true" t="shared" si="9" ref="E61:L61">SUM(E62:E66)</f>
        <v>0</v>
      </c>
      <c r="F61" s="27">
        <f t="shared" si="9"/>
        <v>3</v>
      </c>
      <c r="G61" s="27">
        <f t="shared" si="9"/>
        <v>0</v>
      </c>
      <c r="H61" s="26">
        <f t="shared" si="9"/>
        <v>2</v>
      </c>
      <c r="I61" s="27">
        <f>SUM(I62:I66)</f>
        <v>51</v>
      </c>
      <c r="J61" s="27">
        <f t="shared" si="9"/>
        <v>0</v>
      </c>
      <c r="K61" s="27">
        <f t="shared" si="9"/>
        <v>2</v>
      </c>
      <c r="L61" s="27">
        <f t="shared" si="9"/>
        <v>0</v>
      </c>
    </row>
    <row r="62" spans="1:12" ht="18" customHeight="1">
      <c r="A62" s="29"/>
      <c r="B62" s="20" t="s">
        <v>18</v>
      </c>
      <c r="C62" s="56">
        <v>0</v>
      </c>
      <c r="D62" s="55">
        <v>1</v>
      </c>
      <c r="E62" s="55">
        <v>0</v>
      </c>
      <c r="F62" s="55">
        <v>0</v>
      </c>
      <c r="G62" s="55">
        <v>0</v>
      </c>
      <c r="H62" s="56">
        <v>0</v>
      </c>
      <c r="I62" s="55">
        <v>1</v>
      </c>
      <c r="J62" s="55">
        <v>0</v>
      </c>
      <c r="K62" s="55">
        <v>0</v>
      </c>
      <c r="L62" s="55">
        <v>0</v>
      </c>
    </row>
    <row r="63" spans="1:12" ht="18" customHeight="1">
      <c r="A63" s="29" t="s">
        <v>29</v>
      </c>
      <c r="B63" s="20" t="s">
        <v>20</v>
      </c>
      <c r="C63" s="56">
        <v>1</v>
      </c>
      <c r="D63" s="55">
        <v>37</v>
      </c>
      <c r="E63" s="55">
        <v>0</v>
      </c>
      <c r="F63" s="55">
        <v>1</v>
      </c>
      <c r="G63" s="55">
        <v>0</v>
      </c>
      <c r="H63" s="56">
        <v>1</v>
      </c>
      <c r="I63" s="55">
        <v>36</v>
      </c>
      <c r="J63" s="55">
        <v>0</v>
      </c>
      <c r="K63" s="55">
        <v>1</v>
      </c>
      <c r="L63" s="55">
        <v>0</v>
      </c>
    </row>
    <row r="64" spans="1:12" ht="18" customHeight="1">
      <c r="A64" s="29"/>
      <c r="B64" s="20" t="s">
        <v>21</v>
      </c>
      <c r="C64" s="56">
        <v>0</v>
      </c>
      <c r="D64" s="55">
        <v>0</v>
      </c>
      <c r="E64" s="55">
        <v>0</v>
      </c>
      <c r="F64" s="55">
        <v>0</v>
      </c>
      <c r="G64" s="55">
        <v>0</v>
      </c>
      <c r="H64" s="56">
        <v>0</v>
      </c>
      <c r="I64" s="55">
        <v>0</v>
      </c>
      <c r="J64" s="55">
        <v>0</v>
      </c>
      <c r="K64" s="55">
        <v>0</v>
      </c>
      <c r="L64" s="55">
        <v>0</v>
      </c>
    </row>
    <row r="65" spans="1:12" ht="18" customHeight="1">
      <c r="A65" s="29"/>
      <c r="B65" s="20" t="s">
        <v>22</v>
      </c>
      <c r="C65" s="56">
        <v>1</v>
      </c>
      <c r="D65" s="55">
        <v>12</v>
      </c>
      <c r="E65" s="55">
        <v>0</v>
      </c>
      <c r="F65" s="55">
        <v>2</v>
      </c>
      <c r="G65" s="55">
        <v>0</v>
      </c>
      <c r="H65" s="56">
        <v>1</v>
      </c>
      <c r="I65" s="55">
        <v>12</v>
      </c>
      <c r="J65" s="55">
        <v>0</v>
      </c>
      <c r="K65" s="55">
        <v>1</v>
      </c>
      <c r="L65" s="55">
        <v>0</v>
      </c>
    </row>
    <row r="66" spans="1:12" ht="18" customHeight="1">
      <c r="A66" s="40"/>
      <c r="B66" s="21" t="s">
        <v>23</v>
      </c>
      <c r="C66" s="56">
        <v>0</v>
      </c>
      <c r="D66" s="55">
        <v>2</v>
      </c>
      <c r="E66" s="55">
        <v>0</v>
      </c>
      <c r="F66" s="55">
        <v>0</v>
      </c>
      <c r="G66" s="55">
        <v>0</v>
      </c>
      <c r="H66" s="56">
        <v>0</v>
      </c>
      <c r="I66" s="55">
        <v>2</v>
      </c>
      <c r="J66" s="55">
        <v>0</v>
      </c>
      <c r="K66" s="55">
        <v>0</v>
      </c>
      <c r="L66" s="55">
        <v>0</v>
      </c>
    </row>
    <row r="67" spans="1:12" ht="18" customHeight="1">
      <c r="A67" s="29"/>
      <c r="B67" s="19" t="s">
        <v>24</v>
      </c>
      <c r="C67" s="26">
        <f>SUM(C68:C72)</f>
        <v>110</v>
      </c>
      <c r="D67" s="27">
        <f>SUM(D68:D72)</f>
        <v>216</v>
      </c>
      <c r="E67" s="27">
        <f aca="true" t="shared" si="10" ref="E67:L67">SUM(E68:E72)</f>
        <v>4</v>
      </c>
      <c r="F67" s="27">
        <f t="shared" si="10"/>
        <v>19</v>
      </c>
      <c r="G67" s="27">
        <f t="shared" si="10"/>
        <v>1</v>
      </c>
      <c r="H67" s="26">
        <f t="shared" si="10"/>
        <v>91</v>
      </c>
      <c r="I67" s="27">
        <f>SUM(I68:I72)</f>
        <v>171</v>
      </c>
      <c r="J67" s="27">
        <f>SUM(J68:J72)</f>
        <v>4</v>
      </c>
      <c r="K67" s="27">
        <f>SUM(K68:K72)</f>
        <v>18</v>
      </c>
      <c r="L67" s="27">
        <f t="shared" si="10"/>
        <v>1</v>
      </c>
    </row>
    <row r="68" spans="1:12" ht="18" customHeight="1">
      <c r="A68" s="29"/>
      <c r="B68" s="20" t="s">
        <v>18</v>
      </c>
      <c r="C68" s="56">
        <v>1</v>
      </c>
      <c r="D68" s="55">
        <v>7</v>
      </c>
      <c r="E68" s="55">
        <v>0</v>
      </c>
      <c r="F68" s="55">
        <v>0</v>
      </c>
      <c r="G68" s="55">
        <v>1</v>
      </c>
      <c r="H68" s="56">
        <v>1</v>
      </c>
      <c r="I68" s="55">
        <v>6</v>
      </c>
      <c r="J68" s="55">
        <v>0</v>
      </c>
      <c r="K68" s="55">
        <v>0</v>
      </c>
      <c r="L68" s="55">
        <v>1</v>
      </c>
    </row>
    <row r="69" spans="1:12" ht="18" customHeight="1">
      <c r="A69" s="29" t="s">
        <v>30</v>
      </c>
      <c r="B69" s="20" t="s">
        <v>20</v>
      </c>
      <c r="C69" s="56">
        <v>97</v>
      </c>
      <c r="D69" s="55">
        <v>154</v>
      </c>
      <c r="E69" s="55">
        <v>3</v>
      </c>
      <c r="F69" s="55">
        <v>2</v>
      </c>
      <c r="G69" s="55">
        <v>0</v>
      </c>
      <c r="H69" s="56">
        <v>81</v>
      </c>
      <c r="I69" s="55">
        <v>115</v>
      </c>
      <c r="J69" s="55">
        <v>3</v>
      </c>
      <c r="K69" s="55">
        <v>2</v>
      </c>
      <c r="L69" s="55">
        <v>0</v>
      </c>
    </row>
    <row r="70" spans="1:12" ht="18" customHeight="1">
      <c r="A70" s="29"/>
      <c r="B70" s="20" t="s">
        <v>21</v>
      </c>
      <c r="C70" s="56">
        <v>0</v>
      </c>
      <c r="D70" s="55">
        <v>0</v>
      </c>
      <c r="E70" s="55">
        <v>0</v>
      </c>
      <c r="F70" s="55">
        <v>0</v>
      </c>
      <c r="G70" s="55">
        <v>0</v>
      </c>
      <c r="H70" s="56">
        <v>0</v>
      </c>
      <c r="I70" s="55">
        <v>0</v>
      </c>
      <c r="J70" s="55">
        <v>0</v>
      </c>
      <c r="K70" s="55">
        <v>0</v>
      </c>
      <c r="L70" s="55">
        <v>0</v>
      </c>
    </row>
    <row r="71" spans="1:12" ht="18" customHeight="1">
      <c r="A71" s="29"/>
      <c r="B71" s="20" t="s">
        <v>22</v>
      </c>
      <c r="C71" s="56">
        <v>7</v>
      </c>
      <c r="D71" s="55">
        <v>41</v>
      </c>
      <c r="E71" s="55">
        <v>1</v>
      </c>
      <c r="F71" s="55">
        <v>17</v>
      </c>
      <c r="G71" s="55">
        <v>0</v>
      </c>
      <c r="H71" s="56">
        <v>4</v>
      </c>
      <c r="I71" s="55">
        <v>38</v>
      </c>
      <c r="J71" s="55">
        <v>1</v>
      </c>
      <c r="K71" s="55">
        <v>16</v>
      </c>
      <c r="L71" s="55">
        <v>0</v>
      </c>
    </row>
    <row r="72" spans="1:12" ht="18" customHeight="1">
      <c r="A72" s="40"/>
      <c r="B72" s="21" t="s">
        <v>23</v>
      </c>
      <c r="C72" s="56">
        <v>5</v>
      </c>
      <c r="D72" s="55">
        <v>14</v>
      </c>
      <c r="E72" s="55">
        <v>0</v>
      </c>
      <c r="F72" s="55">
        <v>0</v>
      </c>
      <c r="G72" s="55">
        <v>0</v>
      </c>
      <c r="H72" s="56">
        <v>5</v>
      </c>
      <c r="I72" s="55">
        <v>12</v>
      </c>
      <c r="J72" s="55">
        <v>0</v>
      </c>
      <c r="K72" s="55">
        <v>0</v>
      </c>
      <c r="L72" s="55">
        <v>0</v>
      </c>
    </row>
    <row r="73" spans="1:12" ht="18" customHeight="1">
      <c r="A73" s="29"/>
      <c r="B73" s="19" t="s">
        <v>24</v>
      </c>
      <c r="C73" s="26">
        <f>SUM(C74:C78)</f>
        <v>32</v>
      </c>
      <c r="D73" s="27">
        <f>SUM(D74:D78)</f>
        <v>80</v>
      </c>
      <c r="E73" s="27">
        <f aca="true" t="shared" si="11" ref="E73:L73">SUM(E74:E78)</f>
        <v>1</v>
      </c>
      <c r="F73" s="27">
        <f>SUM(F74:F78)</f>
        <v>3</v>
      </c>
      <c r="G73" s="27">
        <f t="shared" si="11"/>
        <v>1</v>
      </c>
      <c r="H73" s="26">
        <f t="shared" si="11"/>
        <v>19</v>
      </c>
      <c r="I73" s="27">
        <f>SUM(I74:I78)</f>
        <v>62</v>
      </c>
      <c r="J73" s="27">
        <f t="shared" si="11"/>
        <v>1</v>
      </c>
      <c r="K73" s="27">
        <f t="shared" si="11"/>
        <v>2</v>
      </c>
      <c r="L73" s="27">
        <f t="shared" si="11"/>
        <v>0</v>
      </c>
    </row>
    <row r="74" spans="1:12" ht="18" customHeight="1">
      <c r="A74" s="29"/>
      <c r="B74" s="20" t="s">
        <v>18</v>
      </c>
      <c r="C74" s="56">
        <v>4</v>
      </c>
      <c r="D74" s="55">
        <v>9</v>
      </c>
      <c r="E74" s="55">
        <v>0</v>
      </c>
      <c r="F74" s="55">
        <v>2</v>
      </c>
      <c r="G74" s="55">
        <v>0</v>
      </c>
      <c r="H74" s="56">
        <v>4</v>
      </c>
      <c r="I74" s="55">
        <v>3</v>
      </c>
      <c r="J74" s="55">
        <v>0</v>
      </c>
      <c r="K74" s="55">
        <v>2</v>
      </c>
      <c r="L74" s="55">
        <v>0</v>
      </c>
    </row>
    <row r="75" spans="1:12" ht="18" customHeight="1">
      <c r="A75" s="29" t="s">
        <v>31</v>
      </c>
      <c r="B75" s="20" t="s">
        <v>20</v>
      </c>
      <c r="C75" s="56">
        <v>23</v>
      </c>
      <c r="D75" s="55">
        <v>25</v>
      </c>
      <c r="E75" s="55">
        <v>1</v>
      </c>
      <c r="F75" s="55">
        <v>0</v>
      </c>
      <c r="G75" s="55">
        <v>0</v>
      </c>
      <c r="H75" s="56">
        <v>11</v>
      </c>
      <c r="I75" s="55">
        <v>18</v>
      </c>
      <c r="J75" s="55">
        <v>1</v>
      </c>
      <c r="K75" s="55">
        <v>0</v>
      </c>
      <c r="L75" s="55">
        <v>0</v>
      </c>
    </row>
    <row r="76" spans="1:12" ht="18" customHeight="1">
      <c r="A76" s="29"/>
      <c r="B76" s="20" t="s">
        <v>21</v>
      </c>
      <c r="C76" s="56">
        <v>0</v>
      </c>
      <c r="D76" s="55">
        <v>0</v>
      </c>
      <c r="E76" s="55">
        <v>0</v>
      </c>
      <c r="F76" s="55">
        <v>0</v>
      </c>
      <c r="G76" s="55">
        <v>0</v>
      </c>
      <c r="H76" s="56">
        <v>0</v>
      </c>
      <c r="I76" s="55">
        <v>0</v>
      </c>
      <c r="J76" s="55">
        <v>0</v>
      </c>
      <c r="K76" s="55">
        <v>0</v>
      </c>
      <c r="L76" s="55">
        <v>0</v>
      </c>
    </row>
    <row r="77" spans="1:12" ht="18" customHeight="1">
      <c r="A77" s="29"/>
      <c r="B77" s="20" t="s">
        <v>22</v>
      </c>
      <c r="C77" s="56">
        <v>1</v>
      </c>
      <c r="D77" s="55">
        <v>31</v>
      </c>
      <c r="E77" s="55">
        <v>0</v>
      </c>
      <c r="F77" s="55">
        <v>0</v>
      </c>
      <c r="G77" s="55">
        <v>1</v>
      </c>
      <c r="H77" s="56">
        <v>1</v>
      </c>
      <c r="I77" s="55">
        <v>29</v>
      </c>
      <c r="J77" s="55">
        <v>0</v>
      </c>
      <c r="K77" s="55">
        <v>0</v>
      </c>
      <c r="L77" s="55">
        <v>0</v>
      </c>
    </row>
    <row r="78" spans="1:12" ht="18" customHeight="1">
      <c r="A78" s="40"/>
      <c r="B78" s="21" t="s">
        <v>23</v>
      </c>
      <c r="C78" s="56">
        <v>4</v>
      </c>
      <c r="D78" s="55">
        <v>15</v>
      </c>
      <c r="E78" s="55">
        <v>0</v>
      </c>
      <c r="F78" s="55">
        <v>1</v>
      </c>
      <c r="G78" s="55">
        <v>0</v>
      </c>
      <c r="H78" s="56">
        <v>3</v>
      </c>
      <c r="I78" s="55">
        <v>12</v>
      </c>
      <c r="J78" s="55">
        <v>0</v>
      </c>
      <c r="K78" s="55">
        <v>0</v>
      </c>
      <c r="L78" s="55">
        <v>0</v>
      </c>
    </row>
    <row r="79" spans="1:12" ht="18" customHeight="1">
      <c r="A79" s="29"/>
      <c r="B79" s="19" t="s">
        <v>24</v>
      </c>
      <c r="C79" s="26">
        <f>SUM(C80:C84)</f>
        <v>101</v>
      </c>
      <c r="D79" s="27">
        <f>SUM(D80:D84)</f>
        <v>107</v>
      </c>
      <c r="E79" s="27">
        <f aca="true" t="shared" si="12" ref="E79:L79">SUM(E80:E84)</f>
        <v>5</v>
      </c>
      <c r="F79" s="27">
        <f>SUM(F80:F84)</f>
        <v>12</v>
      </c>
      <c r="G79" s="27">
        <f>SUM(G80:G84)</f>
        <v>19</v>
      </c>
      <c r="H79" s="26">
        <f t="shared" si="12"/>
        <v>90</v>
      </c>
      <c r="I79" s="27">
        <f>SUM(I80:I84)</f>
        <v>84</v>
      </c>
      <c r="J79" s="27">
        <f t="shared" si="12"/>
        <v>5</v>
      </c>
      <c r="K79" s="27">
        <f t="shared" si="12"/>
        <v>11</v>
      </c>
      <c r="L79" s="27">
        <f t="shared" si="12"/>
        <v>9</v>
      </c>
    </row>
    <row r="80" spans="1:12" ht="18" customHeight="1">
      <c r="A80" s="29"/>
      <c r="B80" s="20" t="s">
        <v>18</v>
      </c>
      <c r="C80" s="56">
        <v>0</v>
      </c>
      <c r="D80" s="55">
        <v>0</v>
      </c>
      <c r="E80" s="55">
        <v>0</v>
      </c>
      <c r="F80" s="55">
        <v>0</v>
      </c>
      <c r="G80" s="55">
        <v>0</v>
      </c>
      <c r="H80" s="56">
        <v>0</v>
      </c>
      <c r="I80" s="55">
        <v>0</v>
      </c>
      <c r="J80" s="55">
        <v>0</v>
      </c>
      <c r="K80" s="55">
        <v>0</v>
      </c>
      <c r="L80" s="55">
        <v>0</v>
      </c>
    </row>
    <row r="81" spans="1:12" ht="18" customHeight="1">
      <c r="A81" s="29" t="s">
        <v>32</v>
      </c>
      <c r="B81" s="20" t="s">
        <v>20</v>
      </c>
      <c r="C81" s="56">
        <v>18</v>
      </c>
      <c r="D81" s="55">
        <v>19</v>
      </c>
      <c r="E81" s="55">
        <v>1</v>
      </c>
      <c r="F81" s="55">
        <v>1</v>
      </c>
      <c r="G81" s="55">
        <v>0</v>
      </c>
      <c r="H81" s="56">
        <v>16</v>
      </c>
      <c r="I81" s="55">
        <v>13</v>
      </c>
      <c r="J81" s="55">
        <v>1</v>
      </c>
      <c r="K81" s="55">
        <v>1</v>
      </c>
      <c r="L81" s="55">
        <v>0</v>
      </c>
    </row>
    <row r="82" spans="1:12" ht="18" customHeight="1">
      <c r="A82" s="29"/>
      <c r="B82" s="20" t="s">
        <v>21</v>
      </c>
      <c r="C82" s="56">
        <v>0</v>
      </c>
      <c r="D82" s="55">
        <v>0</v>
      </c>
      <c r="E82" s="55">
        <v>0</v>
      </c>
      <c r="F82" s="55">
        <v>0</v>
      </c>
      <c r="G82" s="55">
        <v>0</v>
      </c>
      <c r="H82" s="56">
        <v>0</v>
      </c>
      <c r="I82" s="55">
        <v>0</v>
      </c>
      <c r="J82" s="55">
        <v>0</v>
      </c>
      <c r="K82" s="55">
        <v>0</v>
      </c>
      <c r="L82" s="55">
        <v>0</v>
      </c>
    </row>
    <row r="83" spans="1:12" ht="18" customHeight="1">
      <c r="A83" s="29"/>
      <c r="B83" s="20" t="s">
        <v>22</v>
      </c>
      <c r="C83" s="56">
        <v>13</v>
      </c>
      <c r="D83" s="55">
        <v>32</v>
      </c>
      <c r="E83" s="55">
        <v>1</v>
      </c>
      <c r="F83" s="55">
        <v>11</v>
      </c>
      <c r="G83" s="55">
        <v>3</v>
      </c>
      <c r="H83" s="56">
        <v>11</v>
      </c>
      <c r="I83" s="55">
        <v>27</v>
      </c>
      <c r="J83" s="55">
        <v>1</v>
      </c>
      <c r="K83" s="55">
        <v>10</v>
      </c>
      <c r="L83" s="55">
        <v>1</v>
      </c>
    </row>
    <row r="84" spans="1:12" ht="18" customHeight="1">
      <c r="A84" s="40"/>
      <c r="B84" s="21" t="s">
        <v>23</v>
      </c>
      <c r="C84" s="56">
        <v>70</v>
      </c>
      <c r="D84" s="55">
        <v>56</v>
      </c>
      <c r="E84" s="55">
        <v>3</v>
      </c>
      <c r="F84" s="55">
        <v>0</v>
      </c>
      <c r="G84" s="55">
        <v>16</v>
      </c>
      <c r="H84" s="56">
        <v>63</v>
      </c>
      <c r="I84" s="55">
        <v>44</v>
      </c>
      <c r="J84" s="55">
        <v>3</v>
      </c>
      <c r="K84" s="55">
        <v>0</v>
      </c>
      <c r="L84" s="55">
        <v>8</v>
      </c>
    </row>
    <row r="85" spans="1:12" ht="18" customHeight="1">
      <c r="A85" s="29"/>
      <c r="B85" s="19" t="s">
        <v>24</v>
      </c>
      <c r="C85" s="26">
        <f>SUM(C86:C90)</f>
        <v>119</v>
      </c>
      <c r="D85" s="27">
        <f aca="true" t="shared" si="13" ref="D85:L85">SUM(D86:D90)</f>
        <v>75</v>
      </c>
      <c r="E85" s="27">
        <f t="shared" si="13"/>
        <v>1</v>
      </c>
      <c r="F85" s="27">
        <f t="shared" si="13"/>
        <v>2</v>
      </c>
      <c r="G85" s="27">
        <f t="shared" si="13"/>
        <v>5</v>
      </c>
      <c r="H85" s="26">
        <f t="shared" si="13"/>
        <v>90</v>
      </c>
      <c r="I85" s="27">
        <f t="shared" si="13"/>
        <v>61</v>
      </c>
      <c r="J85" s="27">
        <f t="shared" si="13"/>
        <v>0</v>
      </c>
      <c r="K85" s="27">
        <f t="shared" si="13"/>
        <v>2</v>
      </c>
      <c r="L85" s="27">
        <f t="shared" si="13"/>
        <v>4</v>
      </c>
    </row>
    <row r="86" spans="1:12" ht="18" customHeight="1">
      <c r="A86" s="29"/>
      <c r="B86" s="20" t="s">
        <v>18</v>
      </c>
      <c r="C86" s="56">
        <v>2</v>
      </c>
      <c r="D86" s="55">
        <v>17</v>
      </c>
      <c r="E86" s="55">
        <v>0</v>
      </c>
      <c r="F86" s="55">
        <v>0</v>
      </c>
      <c r="G86" s="55">
        <v>2</v>
      </c>
      <c r="H86" s="56">
        <v>2</v>
      </c>
      <c r="I86" s="55">
        <v>15</v>
      </c>
      <c r="J86" s="55">
        <v>0</v>
      </c>
      <c r="K86" s="55">
        <v>0</v>
      </c>
      <c r="L86" s="55">
        <v>2</v>
      </c>
    </row>
    <row r="87" spans="1:12" ht="18" customHeight="1">
      <c r="A87" s="29" t="s">
        <v>33</v>
      </c>
      <c r="B87" s="20" t="s">
        <v>20</v>
      </c>
      <c r="C87" s="56">
        <v>99</v>
      </c>
      <c r="D87" s="55">
        <v>38</v>
      </c>
      <c r="E87" s="55">
        <v>0</v>
      </c>
      <c r="F87" s="55">
        <v>1</v>
      </c>
      <c r="G87" s="55">
        <v>2</v>
      </c>
      <c r="H87" s="56">
        <v>77</v>
      </c>
      <c r="I87" s="55">
        <v>27</v>
      </c>
      <c r="J87" s="55">
        <v>0</v>
      </c>
      <c r="K87" s="55">
        <v>1</v>
      </c>
      <c r="L87" s="55">
        <v>1</v>
      </c>
    </row>
    <row r="88" spans="1:12" ht="18" customHeight="1">
      <c r="A88" s="29"/>
      <c r="B88" s="20" t="s">
        <v>21</v>
      </c>
      <c r="C88" s="56">
        <v>0</v>
      </c>
      <c r="D88" s="55">
        <v>0</v>
      </c>
      <c r="E88" s="55">
        <v>0</v>
      </c>
      <c r="F88" s="55">
        <v>0</v>
      </c>
      <c r="G88" s="55">
        <v>0</v>
      </c>
      <c r="H88" s="56">
        <v>0</v>
      </c>
      <c r="I88" s="55">
        <v>0</v>
      </c>
      <c r="J88" s="55">
        <v>0</v>
      </c>
      <c r="K88" s="55">
        <v>0</v>
      </c>
      <c r="L88" s="55">
        <v>0</v>
      </c>
    </row>
    <row r="89" spans="1:12" ht="18" customHeight="1">
      <c r="A89" s="29"/>
      <c r="B89" s="20" t="s">
        <v>22</v>
      </c>
      <c r="C89" s="56">
        <v>10</v>
      </c>
      <c r="D89" s="55">
        <v>17</v>
      </c>
      <c r="E89" s="55">
        <v>0</v>
      </c>
      <c r="F89" s="55">
        <v>1</v>
      </c>
      <c r="G89" s="55">
        <v>1</v>
      </c>
      <c r="H89" s="56">
        <v>6</v>
      </c>
      <c r="I89" s="55">
        <v>16</v>
      </c>
      <c r="J89" s="55">
        <v>0</v>
      </c>
      <c r="K89" s="55">
        <v>1</v>
      </c>
      <c r="L89" s="55">
        <v>1</v>
      </c>
    </row>
    <row r="90" spans="1:12" ht="18" customHeight="1">
      <c r="A90" s="40"/>
      <c r="B90" s="21" t="s">
        <v>23</v>
      </c>
      <c r="C90" s="56">
        <v>8</v>
      </c>
      <c r="D90" s="55">
        <v>3</v>
      </c>
      <c r="E90" s="55">
        <v>1</v>
      </c>
      <c r="F90" s="55">
        <v>0</v>
      </c>
      <c r="G90" s="55">
        <v>0</v>
      </c>
      <c r="H90" s="56">
        <v>5</v>
      </c>
      <c r="I90" s="55">
        <v>3</v>
      </c>
      <c r="J90" s="55">
        <v>0</v>
      </c>
      <c r="K90" s="55">
        <v>0</v>
      </c>
      <c r="L90" s="55">
        <v>0</v>
      </c>
    </row>
    <row r="91" spans="1:12" ht="18" customHeight="1">
      <c r="A91" s="29"/>
      <c r="B91" s="20" t="s">
        <v>24</v>
      </c>
      <c r="C91" s="26">
        <f aca="true" t="shared" si="14" ref="C91:L91">SUM(C92:C96)</f>
        <v>325</v>
      </c>
      <c r="D91" s="27">
        <f t="shared" si="14"/>
        <v>128</v>
      </c>
      <c r="E91" s="27">
        <f t="shared" si="14"/>
        <v>3</v>
      </c>
      <c r="F91" s="27">
        <f t="shared" si="14"/>
        <v>3</v>
      </c>
      <c r="G91" s="27">
        <f t="shared" si="14"/>
        <v>2</v>
      </c>
      <c r="H91" s="26">
        <f t="shared" si="14"/>
        <v>256</v>
      </c>
      <c r="I91" s="27">
        <f t="shared" si="14"/>
        <v>91</v>
      </c>
      <c r="J91" s="27">
        <f t="shared" si="14"/>
        <v>2</v>
      </c>
      <c r="K91" s="27">
        <f t="shared" si="14"/>
        <v>1</v>
      </c>
      <c r="L91" s="27">
        <f t="shared" si="14"/>
        <v>0</v>
      </c>
    </row>
    <row r="92" spans="1:12" ht="18" customHeight="1">
      <c r="A92" s="29"/>
      <c r="B92" s="20" t="s">
        <v>18</v>
      </c>
      <c r="C92" s="56">
        <v>21</v>
      </c>
      <c r="D92" s="55">
        <v>24</v>
      </c>
      <c r="E92" s="55">
        <v>0</v>
      </c>
      <c r="F92" s="55">
        <v>0</v>
      </c>
      <c r="G92" s="55">
        <v>1</v>
      </c>
      <c r="H92" s="56">
        <v>16</v>
      </c>
      <c r="I92" s="55">
        <v>21</v>
      </c>
      <c r="J92" s="55">
        <v>0</v>
      </c>
      <c r="K92" s="55">
        <v>0</v>
      </c>
      <c r="L92" s="55">
        <v>0</v>
      </c>
    </row>
    <row r="93" spans="1:12" ht="18" customHeight="1">
      <c r="A93" s="29" t="s">
        <v>34</v>
      </c>
      <c r="B93" s="20" t="s">
        <v>20</v>
      </c>
      <c r="C93" s="56">
        <v>171</v>
      </c>
      <c r="D93" s="55">
        <v>39</v>
      </c>
      <c r="E93" s="55">
        <v>1</v>
      </c>
      <c r="F93" s="55">
        <v>0</v>
      </c>
      <c r="G93" s="55">
        <v>1</v>
      </c>
      <c r="H93" s="56">
        <v>140</v>
      </c>
      <c r="I93" s="55">
        <v>23</v>
      </c>
      <c r="J93" s="55">
        <v>1</v>
      </c>
      <c r="K93" s="55">
        <v>0</v>
      </c>
      <c r="L93" s="55">
        <v>0</v>
      </c>
    </row>
    <row r="94" spans="1:12" ht="18" customHeight="1">
      <c r="A94" s="29"/>
      <c r="B94" s="20" t="s">
        <v>21</v>
      </c>
      <c r="C94" s="56">
        <v>0</v>
      </c>
      <c r="D94" s="55">
        <v>0</v>
      </c>
      <c r="E94" s="55">
        <v>0</v>
      </c>
      <c r="F94" s="55">
        <v>0</v>
      </c>
      <c r="G94" s="55">
        <v>0</v>
      </c>
      <c r="H94" s="56">
        <v>0</v>
      </c>
      <c r="I94" s="55">
        <v>0</v>
      </c>
      <c r="J94" s="55">
        <v>0</v>
      </c>
      <c r="K94" s="55">
        <v>0</v>
      </c>
      <c r="L94" s="55">
        <v>0</v>
      </c>
    </row>
    <row r="95" spans="1:12" ht="18" customHeight="1">
      <c r="A95" s="29"/>
      <c r="B95" s="20" t="s">
        <v>22</v>
      </c>
      <c r="C95" s="56">
        <v>123</v>
      </c>
      <c r="D95" s="55">
        <v>44</v>
      </c>
      <c r="E95" s="55">
        <v>2</v>
      </c>
      <c r="F95" s="55">
        <v>3</v>
      </c>
      <c r="G95" s="55">
        <v>0</v>
      </c>
      <c r="H95" s="56">
        <v>93</v>
      </c>
      <c r="I95" s="55">
        <v>34</v>
      </c>
      <c r="J95" s="55">
        <v>1</v>
      </c>
      <c r="K95" s="55">
        <v>1</v>
      </c>
      <c r="L95" s="55">
        <v>0</v>
      </c>
    </row>
    <row r="96" spans="1:12" ht="18" customHeight="1">
      <c r="A96" s="40"/>
      <c r="B96" s="21" t="s">
        <v>23</v>
      </c>
      <c r="C96" s="56">
        <v>10</v>
      </c>
      <c r="D96" s="55">
        <v>21</v>
      </c>
      <c r="E96" s="55">
        <v>0</v>
      </c>
      <c r="F96" s="55">
        <v>0</v>
      </c>
      <c r="G96" s="55">
        <v>0</v>
      </c>
      <c r="H96" s="56">
        <v>7</v>
      </c>
      <c r="I96" s="55">
        <v>13</v>
      </c>
      <c r="J96" s="55">
        <v>0</v>
      </c>
      <c r="K96" s="55">
        <v>0</v>
      </c>
      <c r="L96" s="55">
        <v>0</v>
      </c>
    </row>
    <row r="97" spans="1:12" ht="18" customHeight="1">
      <c r="A97" s="29"/>
      <c r="B97" s="19" t="s">
        <v>24</v>
      </c>
      <c r="C97" s="26">
        <f aca="true" t="shared" si="15" ref="C97:L97">SUM(C98:C102)</f>
        <v>82</v>
      </c>
      <c r="D97" s="27">
        <f t="shared" si="15"/>
        <v>276</v>
      </c>
      <c r="E97" s="27">
        <f t="shared" si="15"/>
        <v>6</v>
      </c>
      <c r="F97" s="27">
        <f t="shared" si="15"/>
        <v>3</v>
      </c>
      <c r="G97" s="27">
        <f t="shared" si="15"/>
        <v>2</v>
      </c>
      <c r="H97" s="26">
        <f>SUM(H98:H102)</f>
        <v>69</v>
      </c>
      <c r="I97" s="27">
        <f t="shared" si="15"/>
        <v>249</v>
      </c>
      <c r="J97" s="27">
        <f t="shared" si="15"/>
        <v>5</v>
      </c>
      <c r="K97" s="27">
        <f t="shared" si="15"/>
        <v>2</v>
      </c>
      <c r="L97" s="27">
        <f t="shared" si="15"/>
        <v>1</v>
      </c>
    </row>
    <row r="98" spans="1:12" ht="18" customHeight="1">
      <c r="A98" s="29"/>
      <c r="B98" s="20" t="s">
        <v>18</v>
      </c>
      <c r="C98" s="56">
        <v>12</v>
      </c>
      <c r="D98" s="55">
        <v>41</v>
      </c>
      <c r="E98" s="55">
        <v>0</v>
      </c>
      <c r="F98" s="55">
        <v>1</v>
      </c>
      <c r="G98" s="55">
        <v>0</v>
      </c>
      <c r="H98" s="56">
        <v>11</v>
      </c>
      <c r="I98" s="55">
        <v>40</v>
      </c>
      <c r="J98" s="55">
        <v>0</v>
      </c>
      <c r="K98" s="55">
        <v>1</v>
      </c>
      <c r="L98" s="55">
        <v>0</v>
      </c>
    </row>
    <row r="99" spans="1:12" ht="18" customHeight="1">
      <c r="A99" s="29" t="s">
        <v>35</v>
      </c>
      <c r="B99" s="20" t="s">
        <v>20</v>
      </c>
      <c r="C99" s="56">
        <v>62</v>
      </c>
      <c r="D99" s="55">
        <v>173</v>
      </c>
      <c r="E99" s="55">
        <v>6</v>
      </c>
      <c r="F99" s="55">
        <v>1</v>
      </c>
      <c r="G99" s="55">
        <v>1</v>
      </c>
      <c r="H99" s="56">
        <v>51</v>
      </c>
      <c r="I99" s="55">
        <v>155</v>
      </c>
      <c r="J99" s="55">
        <v>5</v>
      </c>
      <c r="K99" s="55">
        <v>1</v>
      </c>
      <c r="L99" s="55">
        <v>0</v>
      </c>
    </row>
    <row r="100" spans="1:12" ht="18" customHeight="1">
      <c r="A100" s="29"/>
      <c r="B100" s="20" t="s">
        <v>21</v>
      </c>
      <c r="C100" s="56">
        <v>0</v>
      </c>
      <c r="D100" s="55">
        <v>0</v>
      </c>
      <c r="E100" s="55">
        <v>0</v>
      </c>
      <c r="F100" s="55">
        <v>0</v>
      </c>
      <c r="G100" s="55">
        <v>0</v>
      </c>
      <c r="H100" s="56">
        <v>0</v>
      </c>
      <c r="I100" s="55">
        <v>0</v>
      </c>
      <c r="J100" s="55">
        <v>0</v>
      </c>
      <c r="K100" s="55">
        <v>0</v>
      </c>
      <c r="L100" s="55">
        <v>0</v>
      </c>
    </row>
    <row r="101" spans="1:12" ht="18" customHeight="1">
      <c r="A101" s="29"/>
      <c r="B101" s="20" t="s">
        <v>22</v>
      </c>
      <c r="C101" s="56">
        <v>5</v>
      </c>
      <c r="D101" s="55">
        <v>28</v>
      </c>
      <c r="E101" s="55">
        <v>0</v>
      </c>
      <c r="F101" s="55">
        <v>1</v>
      </c>
      <c r="G101" s="55">
        <v>0</v>
      </c>
      <c r="H101" s="56">
        <v>5</v>
      </c>
      <c r="I101" s="55">
        <v>25</v>
      </c>
      <c r="J101" s="55">
        <v>0</v>
      </c>
      <c r="K101" s="55">
        <v>0</v>
      </c>
      <c r="L101" s="55">
        <v>0</v>
      </c>
    </row>
    <row r="102" spans="1:12" ht="18" customHeight="1">
      <c r="A102" s="40"/>
      <c r="B102" s="21" t="s">
        <v>23</v>
      </c>
      <c r="C102" s="58">
        <v>3</v>
      </c>
      <c r="D102" s="59">
        <v>34</v>
      </c>
      <c r="E102" s="59">
        <v>0</v>
      </c>
      <c r="F102" s="59">
        <v>0</v>
      </c>
      <c r="G102" s="59">
        <v>1</v>
      </c>
      <c r="H102" s="58">
        <v>2</v>
      </c>
      <c r="I102" s="59">
        <v>29</v>
      </c>
      <c r="J102" s="59">
        <v>0</v>
      </c>
      <c r="K102" s="59">
        <v>0</v>
      </c>
      <c r="L102" s="59">
        <v>1</v>
      </c>
    </row>
    <row r="103" spans="1:12" ht="18" customHeight="1">
      <c r="A103" s="71"/>
      <c r="B103" s="19" t="s">
        <v>24</v>
      </c>
      <c r="C103" s="53">
        <f>SUM(C104:C108)</f>
        <v>4614</v>
      </c>
      <c r="D103" s="54">
        <f aca="true" t="shared" si="16" ref="D103:L103">SUM(D104:D108)</f>
        <v>282</v>
      </c>
      <c r="E103" s="54">
        <f t="shared" si="16"/>
        <v>3</v>
      </c>
      <c r="F103" s="54">
        <f t="shared" si="16"/>
        <v>3</v>
      </c>
      <c r="G103" s="54">
        <f t="shared" si="16"/>
        <v>4</v>
      </c>
      <c r="H103" s="53">
        <f t="shared" si="16"/>
        <v>1256</v>
      </c>
      <c r="I103" s="54">
        <f t="shared" si="16"/>
        <v>130</v>
      </c>
      <c r="J103" s="54">
        <f t="shared" si="16"/>
        <v>2</v>
      </c>
      <c r="K103" s="54">
        <f t="shared" si="16"/>
        <v>3</v>
      </c>
      <c r="L103" s="54">
        <f t="shared" si="16"/>
        <v>3</v>
      </c>
    </row>
    <row r="104" spans="1:12" ht="18" customHeight="1">
      <c r="A104" s="29"/>
      <c r="B104" s="20" t="s">
        <v>18</v>
      </c>
      <c r="C104" s="56">
        <v>1</v>
      </c>
      <c r="D104" s="55">
        <v>20</v>
      </c>
      <c r="E104" s="55">
        <v>0</v>
      </c>
      <c r="F104" s="55">
        <v>0</v>
      </c>
      <c r="G104" s="55">
        <v>0</v>
      </c>
      <c r="H104" s="56">
        <v>0</v>
      </c>
      <c r="I104" s="55">
        <v>19</v>
      </c>
      <c r="J104" s="55">
        <v>0</v>
      </c>
      <c r="K104" s="55">
        <v>0</v>
      </c>
      <c r="L104" s="55">
        <v>0</v>
      </c>
    </row>
    <row r="105" spans="1:12" ht="18" customHeight="1">
      <c r="A105" s="29" t="s">
        <v>51</v>
      </c>
      <c r="B105" s="20" t="s">
        <v>20</v>
      </c>
      <c r="C105" s="56">
        <v>4606</v>
      </c>
      <c r="D105" s="55">
        <v>260</v>
      </c>
      <c r="E105" s="55">
        <v>3</v>
      </c>
      <c r="F105" s="55">
        <v>3</v>
      </c>
      <c r="G105" s="55">
        <v>1</v>
      </c>
      <c r="H105" s="56">
        <v>1250</v>
      </c>
      <c r="I105" s="55">
        <v>110</v>
      </c>
      <c r="J105" s="55">
        <v>2</v>
      </c>
      <c r="K105" s="55">
        <v>3</v>
      </c>
      <c r="L105" s="55">
        <v>1</v>
      </c>
    </row>
    <row r="106" spans="1:12" ht="18" customHeight="1">
      <c r="A106" s="29"/>
      <c r="B106" s="20" t="s">
        <v>21</v>
      </c>
      <c r="C106" s="56">
        <v>0</v>
      </c>
      <c r="D106" s="55">
        <v>0</v>
      </c>
      <c r="E106" s="55">
        <v>0</v>
      </c>
      <c r="F106" s="55">
        <v>0</v>
      </c>
      <c r="G106" s="55">
        <v>0</v>
      </c>
      <c r="H106" s="56">
        <v>0</v>
      </c>
      <c r="I106" s="55">
        <v>0</v>
      </c>
      <c r="J106" s="55">
        <v>0</v>
      </c>
      <c r="K106" s="55">
        <v>0</v>
      </c>
      <c r="L106" s="55">
        <v>0</v>
      </c>
    </row>
    <row r="107" spans="1:12" ht="18" customHeight="1">
      <c r="A107" s="29"/>
      <c r="B107" s="20" t="s">
        <v>22</v>
      </c>
      <c r="C107" s="56">
        <v>5</v>
      </c>
      <c r="D107" s="55">
        <v>2</v>
      </c>
      <c r="E107" s="55">
        <v>0</v>
      </c>
      <c r="F107" s="55">
        <v>0</v>
      </c>
      <c r="G107" s="55">
        <v>2</v>
      </c>
      <c r="H107" s="56">
        <v>4</v>
      </c>
      <c r="I107" s="55">
        <v>1</v>
      </c>
      <c r="J107" s="55">
        <v>0</v>
      </c>
      <c r="K107" s="55">
        <v>0</v>
      </c>
      <c r="L107" s="55">
        <v>2</v>
      </c>
    </row>
    <row r="108" spans="1:12" ht="18" customHeight="1">
      <c r="A108" s="40"/>
      <c r="B108" s="21" t="s">
        <v>23</v>
      </c>
      <c r="C108" s="56">
        <v>2</v>
      </c>
      <c r="D108" s="55">
        <v>0</v>
      </c>
      <c r="E108" s="55">
        <v>0</v>
      </c>
      <c r="F108" s="55">
        <v>0</v>
      </c>
      <c r="G108" s="55">
        <v>1</v>
      </c>
      <c r="H108" s="56">
        <v>2</v>
      </c>
      <c r="I108" s="55">
        <v>0</v>
      </c>
      <c r="J108" s="55">
        <v>0</v>
      </c>
      <c r="K108" s="55">
        <v>0</v>
      </c>
      <c r="L108" s="55">
        <v>0</v>
      </c>
    </row>
    <row r="109" spans="1:12" ht="18" customHeight="1">
      <c r="A109" s="29"/>
      <c r="B109" s="19" t="s">
        <v>24</v>
      </c>
      <c r="C109" s="26">
        <f>SUM(C110:C114)</f>
        <v>60</v>
      </c>
      <c r="D109" s="27">
        <f aca="true" t="shared" si="17" ref="D109:L109">SUM(D110:D114)</f>
        <v>213</v>
      </c>
      <c r="E109" s="27">
        <f t="shared" si="17"/>
        <v>2</v>
      </c>
      <c r="F109" s="27">
        <f t="shared" si="17"/>
        <v>25</v>
      </c>
      <c r="G109" s="27">
        <f t="shared" si="17"/>
        <v>0</v>
      </c>
      <c r="H109" s="26">
        <f t="shared" si="17"/>
        <v>42</v>
      </c>
      <c r="I109" s="27">
        <f t="shared" si="17"/>
        <v>170</v>
      </c>
      <c r="J109" s="27">
        <f t="shared" si="17"/>
        <v>2</v>
      </c>
      <c r="K109" s="27">
        <f t="shared" si="17"/>
        <v>12</v>
      </c>
      <c r="L109" s="27">
        <f t="shared" si="17"/>
        <v>0</v>
      </c>
    </row>
    <row r="110" spans="1:12" ht="18" customHeight="1">
      <c r="A110" s="29"/>
      <c r="B110" s="20" t="s">
        <v>18</v>
      </c>
      <c r="C110" s="56">
        <v>0</v>
      </c>
      <c r="D110" s="55">
        <v>18</v>
      </c>
      <c r="E110" s="55">
        <v>0</v>
      </c>
      <c r="F110" s="55">
        <v>0</v>
      </c>
      <c r="G110" s="55">
        <v>0</v>
      </c>
      <c r="H110" s="56">
        <v>0</v>
      </c>
      <c r="I110" s="55">
        <v>14</v>
      </c>
      <c r="J110" s="55">
        <v>0</v>
      </c>
      <c r="K110" s="55">
        <v>0</v>
      </c>
      <c r="L110" s="55">
        <v>0</v>
      </c>
    </row>
    <row r="111" spans="1:12" ht="18" customHeight="1">
      <c r="A111" s="29" t="s">
        <v>36</v>
      </c>
      <c r="B111" s="20" t="s">
        <v>20</v>
      </c>
      <c r="C111" s="56">
        <v>60</v>
      </c>
      <c r="D111" s="55">
        <v>182</v>
      </c>
      <c r="E111" s="55">
        <v>2</v>
      </c>
      <c r="F111" s="55">
        <v>25</v>
      </c>
      <c r="G111" s="55">
        <v>0</v>
      </c>
      <c r="H111" s="56">
        <v>42</v>
      </c>
      <c r="I111" s="55">
        <v>145</v>
      </c>
      <c r="J111" s="55">
        <v>2</v>
      </c>
      <c r="K111" s="55">
        <v>12</v>
      </c>
      <c r="L111" s="55">
        <v>0</v>
      </c>
    </row>
    <row r="112" spans="1:12" ht="18" customHeight="1">
      <c r="A112" s="29"/>
      <c r="B112" s="20" t="s">
        <v>21</v>
      </c>
      <c r="C112" s="56">
        <v>0</v>
      </c>
      <c r="D112" s="55">
        <v>0</v>
      </c>
      <c r="E112" s="55">
        <v>0</v>
      </c>
      <c r="F112" s="55">
        <v>0</v>
      </c>
      <c r="G112" s="55">
        <v>0</v>
      </c>
      <c r="H112" s="56">
        <v>0</v>
      </c>
      <c r="I112" s="55">
        <v>0</v>
      </c>
      <c r="J112" s="55">
        <v>0</v>
      </c>
      <c r="K112" s="55">
        <v>0</v>
      </c>
      <c r="L112" s="55">
        <v>0</v>
      </c>
    </row>
    <row r="113" spans="1:12" ht="18" customHeight="1">
      <c r="A113" s="29"/>
      <c r="B113" s="20" t="s">
        <v>22</v>
      </c>
      <c r="C113" s="56">
        <v>0</v>
      </c>
      <c r="D113" s="55">
        <v>5</v>
      </c>
      <c r="E113" s="55">
        <v>0</v>
      </c>
      <c r="F113" s="55">
        <v>0</v>
      </c>
      <c r="G113" s="55">
        <v>0</v>
      </c>
      <c r="H113" s="56">
        <v>0</v>
      </c>
      <c r="I113" s="55">
        <v>4</v>
      </c>
      <c r="J113" s="55">
        <v>0</v>
      </c>
      <c r="K113" s="55">
        <v>0</v>
      </c>
      <c r="L113" s="55">
        <v>0</v>
      </c>
    </row>
    <row r="114" spans="1:12" ht="18" customHeight="1">
      <c r="A114" s="40"/>
      <c r="B114" s="21" t="s">
        <v>23</v>
      </c>
      <c r="C114" s="56">
        <v>0</v>
      </c>
      <c r="D114" s="55">
        <v>8</v>
      </c>
      <c r="E114" s="55">
        <v>0</v>
      </c>
      <c r="F114" s="55">
        <v>0</v>
      </c>
      <c r="G114" s="55">
        <v>0</v>
      </c>
      <c r="H114" s="56">
        <v>0</v>
      </c>
      <c r="I114" s="55">
        <v>7</v>
      </c>
      <c r="J114" s="55">
        <v>0</v>
      </c>
      <c r="K114" s="55">
        <v>0</v>
      </c>
      <c r="L114" s="55">
        <v>0</v>
      </c>
    </row>
    <row r="115" spans="1:12" ht="18" customHeight="1">
      <c r="A115" s="29"/>
      <c r="B115" s="19" t="s">
        <v>24</v>
      </c>
      <c r="C115" s="26">
        <f>SUM(C116:C120)</f>
        <v>798</v>
      </c>
      <c r="D115" s="27">
        <f>SUM(D116:D120)</f>
        <v>374</v>
      </c>
      <c r="E115" s="27">
        <f aca="true" t="shared" si="18" ref="E115:L115">SUM(E116:E120)</f>
        <v>20</v>
      </c>
      <c r="F115" s="27">
        <f t="shared" si="18"/>
        <v>20</v>
      </c>
      <c r="G115" s="27">
        <f t="shared" si="18"/>
        <v>3</v>
      </c>
      <c r="H115" s="26">
        <f>SUM(H116:H120)</f>
        <v>598</v>
      </c>
      <c r="I115" s="27">
        <f>SUM(I116:I120)</f>
        <v>348</v>
      </c>
      <c r="J115" s="27">
        <f t="shared" si="18"/>
        <v>19</v>
      </c>
      <c r="K115" s="27">
        <f t="shared" si="18"/>
        <v>15</v>
      </c>
      <c r="L115" s="27">
        <f t="shared" si="18"/>
        <v>0</v>
      </c>
    </row>
    <row r="116" spans="1:12" ht="18" customHeight="1">
      <c r="A116" s="29"/>
      <c r="B116" s="20" t="s">
        <v>18</v>
      </c>
      <c r="C116" s="56">
        <v>246</v>
      </c>
      <c r="D116" s="55">
        <v>26</v>
      </c>
      <c r="E116" s="55">
        <v>9</v>
      </c>
      <c r="F116" s="55">
        <v>2</v>
      </c>
      <c r="G116" s="55">
        <v>0</v>
      </c>
      <c r="H116" s="56">
        <v>156</v>
      </c>
      <c r="I116" s="55">
        <v>23</v>
      </c>
      <c r="J116" s="55">
        <v>9</v>
      </c>
      <c r="K116" s="55">
        <v>2</v>
      </c>
      <c r="L116" s="55">
        <v>0</v>
      </c>
    </row>
    <row r="117" spans="1:12" ht="18" customHeight="1">
      <c r="A117" s="29" t="s">
        <v>37</v>
      </c>
      <c r="B117" s="20" t="s">
        <v>20</v>
      </c>
      <c r="C117" s="56">
        <v>511</v>
      </c>
      <c r="D117" s="55">
        <v>286</v>
      </c>
      <c r="E117" s="55">
        <v>11</v>
      </c>
      <c r="F117" s="55">
        <v>17</v>
      </c>
      <c r="G117" s="55">
        <v>2</v>
      </c>
      <c r="H117" s="56">
        <v>416</v>
      </c>
      <c r="I117" s="55">
        <v>267</v>
      </c>
      <c r="J117" s="55">
        <v>10</v>
      </c>
      <c r="K117" s="55">
        <v>13</v>
      </c>
      <c r="L117" s="55">
        <v>0</v>
      </c>
    </row>
    <row r="118" spans="1:12" ht="18" customHeight="1">
      <c r="A118" s="29"/>
      <c r="B118" s="20" t="s">
        <v>21</v>
      </c>
      <c r="C118" s="56">
        <v>0</v>
      </c>
      <c r="D118" s="55">
        <v>0</v>
      </c>
      <c r="E118" s="55">
        <v>0</v>
      </c>
      <c r="F118" s="55">
        <v>0</v>
      </c>
      <c r="G118" s="55">
        <v>0</v>
      </c>
      <c r="H118" s="56">
        <v>0</v>
      </c>
      <c r="I118" s="55">
        <v>0</v>
      </c>
      <c r="J118" s="55">
        <v>0</v>
      </c>
      <c r="K118" s="55">
        <v>0</v>
      </c>
      <c r="L118" s="55">
        <v>0</v>
      </c>
    </row>
    <row r="119" spans="1:12" ht="18" customHeight="1">
      <c r="A119" s="29"/>
      <c r="B119" s="20" t="s">
        <v>22</v>
      </c>
      <c r="C119" s="56">
        <v>5</v>
      </c>
      <c r="D119" s="55">
        <v>27</v>
      </c>
      <c r="E119" s="55">
        <v>0</v>
      </c>
      <c r="F119" s="55">
        <v>0</v>
      </c>
      <c r="G119" s="55">
        <v>0</v>
      </c>
      <c r="H119" s="56">
        <v>2</v>
      </c>
      <c r="I119" s="55">
        <v>27</v>
      </c>
      <c r="J119" s="55">
        <v>0</v>
      </c>
      <c r="K119" s="55">
        <v>0</v>
      </c>
      <c r="L119" s="55">
        <v>0</v>
      </c>
    </row>
    <row r="120" spans="1:12" ht="18" customHeight="1">
      <c r="A120" s="40"/>
      <c r="B120" s="21" t="s">
        <v>23</v>
      </c>
      <c r="C120" s="56">
        <v>36</v>
      </c>
      <c r="D120" s="55">
        <v>35</v>
      </c>
      <c r="E120" s="55">
        <v>0</v>
      </c>
      <c r="F120" s="55">
        <v>1</v>
      </c>
      <c r="G120" s="55">
        <v>1</v>
      </c>
      <c r="H120" s="56">
        <v>24</v>
      </c>
      <c r="I120" s="55">
        <v>31</v>
      </c>
      <c r="J120" s="55">
        <v>0</v>
      </c>
      <c r="K120" s="55">
        <v>0</v>
      </c>
      <c r="L120" s="55">
        <v>0</v>
      </c>
    </row>
    <row r="121" spans="1:12" ht="18" customHeight="1">
      <c r="A121" s="29"/>
      <c r="B121" s="19" t="s">
        <v>24</v>
      </c>
      <c r="C121" s="26">
        <f>SUM(C122:C126)</f>
        <v>129</v>
      </c>
      <c r="D121" s="27">
        <f>SUM(D122:D126)</f>
        <v>114</v>
      </c>
      <c r="E121" s="27">
        <f aca="true" t="shared" si="19" ref="E121:L121">SUM(E122:E126)</f>
        <v>18</v>
      </c>
      <c r="F121" s="27">
        <f t="shared" si="19"/>
        <v>8</v>
      </c>
      <c r="G121" s="27">
        <f t="shared" si="19"/>
        <v>1</v>
      </c>
      <c r="H121" s="26">
        <f>SUM(H122:H126)</f>
        <v>121</v>
      </c>
      <c r="I121" s="27">
        <f t="shared" si="19"/>
        <v>103</v>
      </c>
      <c r="J121" s="27">
        <f t="shared" si="19"/>
        <v>16</v>
      </c>
      <c r="K121" s="27">
        <f t="shared" si="19"/>
        <v>6</v>
      </c>
      <c r="L121" s="27">
        <f t="shared" si="19"/>
        <v>0</v>
      </c>
    </row>
    <row r="122" spans="1:12" ht="18" customHeight="1">
      <c r="A122" s="29"/>
      <c r="B122" s="20" t="s">
        <v>18</v>
      </c>
      <c r="C122" s="56">
        <v>7</v>
      </c>
      <c r="D122" s="55">
        <v>7</v>
      </c>
      <c r="E122" s="55">
        <v>0</v>
      </c>
      <c r="F122" s="55">
        <v>0</v>
      </c>
      <c r="G122" s="55">
        <v>0</v>
      </c>
      <c r="H122" s="56">
        <v>2</v>
      </c>
      <c r="I122" s="55">
        <v>7</v>
      </c>
      <c r="J122" s="55">
        <v>0</v>
      </c>
      <c r="K122" s="55">
        <v>0</v>
      </c>
      <c r="L122" s="55">
        <v>0</v>
      </c>
    </row>
    <row r="123" spans="1:12" ht="18" customHeight="1">
      <c r="A123" s="29" t="s">
        <v>38</v>
      </c>
      <c r="B123" s="20" t="s">
        <v>20</v>
      </c>
      <c r="C123" s="56">
        <v>86</v>
      </c>
      <c r="D123" s="55">
        <v>82</v>
      </c>
      <c r="E123" s="55">
        <v>14</v>
      </c>
      <c r="F123" s="55">
        <v>3</v>
      </c>
      <c r="G123" s="55">
        <v>1</v>
      </c>
      <c r="H123" s="56">
        <v>84</v>
      </c>
      <c r="I123" s="55">
        <v>75</v>
      </c>
      <c r="J123" s="55">
        <v>12</v>
      </c>
      <c r="K123" s="55">
        <v>1</v>
      </c>
      <c r="L123" s="55">
        <v>0</v>
      </c>
    </row>
    <row r="124" spans="1:12" ht="18" customHeight="1">
      <c r="A124" s="29"/>
      <c r="B124" s="20" t="s">
        <v>21</v>
      </c>
      <c r="C124" s="56">
        <v>0</v>
      </c>
      <c r="D124" s="55">
        <v>0</v>
      </c>
      <c r="E124" s="55">
        <v>0</v>
      </c>
      <c r="F124" s="55">
        <v>0</v>
      </c>
      <c r="G124" s="55">
        <v>0</v>
      </c>
      <c r="H124" s="56">
        <v>0</v>
      </c>
      <c r="I124" s="55">
        <v>0</v>
      </c>
      <c r="J124" s="55">
        <v>0</v>
      </c>
      <c r="K124" s="55">
        <v>0</v>
      </c>
      <c r="L124" s="55">
        <v>0</v>
      </c>
    </row>
    <row r="125" spans="1:12" ht="18" customHeight="1">
      <c r="A125" s="29"/>
      <c r="B125" s="20" t="s">
        <v>22</v>
      </c>
      <c r="C125" s="56">
        <v>1</v>
      </c>
      <c r="D125" s="55">
        <v>7</v>
      </c>
      <c r="E125" s="55">
        <v>1</v>
      </c>
      <c r="F125" s="55">
        <v>5</v>
      </c>
      <c r="G125" s="55">
        <v>0</v>
      </c>
      <c r="H125" s="56">
        <v>1</v>
      </c>
      <c r="I125" s="55">
        <v>7</v>
      </c>
      <c r="J125" s="55">
        <v>1</v>
      </c>
      <c r="K125" s="55">
        <v>5</v>
      </c>
      <c r="L125" s="55">
        <v>0</v>
      </c>
    </row>
    <row r="126" spans="1:12" ht="18" customHeight="1">
      <c r="A126" s="40"/>
      <c r="B126" s="21" t="s">
        <v>23</v>
      </c>
      <c r="C126" s="56">
        <v>35</v>
      </c>
      <c r="D126" s="55">
        <v>18</v>
      </c>
      <c r="E126" s="55">
        <v>3</v>
      </c>
      <c r="F126" s="55">
        <v>0</v>
      </c>
      <c r="G126" s="55">
        <v>0</v>
      </c>
      <c r="H126" s="56">
        <v>34</v>
      </c>
      <c r="I126" s="55">
        <v>14</v>
      </c>
      <c r="J126" s="55">
        <v>3</v>
      </c>
      <c r="K126" s="55">
        <v>0</v>
      </c>
      <c r="L126" s="55">
        <v>0</v>
      </c>
    </row>
    <row r="127" spans="1:12" ht="18" customHeight="1">
      <c r="A127" s="29"/>
      <c r="B127" s="20" t="s">
        <v>24</v>
      </c>
      <c r="C127" s="26">
        <f>SUM(C128:C132)</f>
        <v>111</v>
      </c>
      <c r="D127" s="27">
        <f aca="true" t="shared" si="20" ref="D127:L127">SUM(D128:D132)</f>
        <v>139</v>
      </c>
      <c r="E127" s="27">
        <f t="shared" si="20"/>
        <v>6</v>
      </c>
      <c r="F127" s="27">
        <f t="shared" si="20"/>
        <v>9</v>
      </c>
      <c r="G127" s="27">
        <f t="shared" si="20"/>
        <v>4</v>
      </c>
      <c r="H127" s="26">
        <f t="shared" si="20"/>
        <v>93</v>
      </c>
      <c r="I127" s="27">
        <f t="shared" si="20"/>
        <v>120</v>
      </c>
      <c r="J127" s="27">
        <f t="shared" si="20"/>
        <v>5</v>
      </c>
      <c r="K127" s="27">
        <f t="shared" si="20"/>
        <v>8</v>
      </c>
      <c r="L127" s="27">
        <f t="shared" si="20"/>
        <v>4</v>
      </c>
    </row>
    <row r="128" spans="1:12" ht="18" customHeight="1">
      <c r="A128" s="29"/>
      <c r="B128" s="20" t="s">
        <v>18</v>
      </c>
      <c r="C128" s="56">
        <v>1</v>
      </c>
      <c r="D128" s="55">
        <v>9</v>
      </c>
      <c r="E128" s="55">
        <v>0</v>
      </c>
      <c r="F128" s="55">
        <v>0</v>
      </c>
      <c r="G128" s="55">
        <v>0</v>
      </c>
      <c r="H128" s="56">
        <v>0</v>
      </c>
      <c r="I128" s="55">
        <v>8</v>
      </c>
      <c r="J128" s="55">
        <v>0</v>
      </c>
      <c r="K128" s="55">
        <v>0</v>
      </c>
      <c r="L128" s="55">
        <v>0</v>
      </c>
    </row>
    <row r="129" spans="1:12" ht="18" customHeight="1">
      <c r="A129" s="29" t="s">
        <v>52</v>
      </c>
      <c r="B129" s="20" t="s">
        <v>20</v>
      </c>
      <c r="C129" s="56">
        <v>42</v>
      </c>
      <c r="D129" s="55">
        <v>44</v>
      </c>
      <c r="E129" s="55">
        <v>0</v>
      </c>
      <c r="F129" s="55">
        <v>6</v>
      </c>
      <c r="G129" s="55">
        <v>3</v>
      </c>
      <c r="H129" s="56">
        <v>34</v>
      </c>
      <c r="I129" s="55">
        <v>35</v>
      </c>
      <c r="J129" s="55">
        <v>0</v>
      </c>
      <c r="K129" s="55">
        <v>5</v>
      </c>
      <c r="L129" s="55">
        <v>3</v>
      </c>
    </row>
    <row r="130" spans="1:12" ht="18" customHeight="1">
      <c r="A130" s="29"/>
      <c r="B130" s="20" t="s">
        <v>21</v>
      </c>
      <c r="C130" s="56">
        <v>0</v>
      </c>
      <c r="D130" s="55">
        <v>0</v>
      </c>
      <c r="E130" s="55">
        <v>0</v>
      </c>
      <c r="F130" s="55">
        <v>0</v>
      </c>
      <c r="G130" s="55">
        <v>0</v>
      </c>
      <c r="H130" s="56">
        <v>0</v>
      </c>
      <c r="I130" s="55">
        <v>0</v>
      </c>
      <c r="J130" s="55">
        <v>0</v>
      </c>
      <c r="K130" s="55">
        <v>0</v>
      </c>
      <c r="L130" s="55">
        <v>0</v>
      </c>
    </row>
    <row r="131" spans="1:12" ht="18" customHeight="1">
      <c r="A131" s="29"/>
      <c r="B131" s="20" t="s">
        <v>22</v>
      </c>
      <c r="C131" s="56">
        <v>1</v>
      </c>
      <c r="D131" s="55">
        <v>5</v>
      </c>
      <c r="E131" s="55">
        <v>0</v>
      </c>
      <c r="F131" s="55">
        <v>1</v>
      </c>
      <c r="G131" s="55">
        <v>0</v>
      </c>
      <c r="H131" s="56">
        <v>1</v>
      </c>
      <c r="I131" s="55">
        <v>4</v>
      </c>
      <c r="J131" s="55">
        <v>0</v>
      </c>
      <c r="K131" s="55">
        <v>1</v>
      </c>
      <c r="L131" s="55">
        <v>0</v>
      </c>
    </row>
    <row r="132" spans="1:12" ht="18" customHeight="1">
      <c r="A132" s="40"/>
      <c r="B132" s="21" t="s">
        <v>23</v>
      </c>
      <c r="C132" s="56">
        <v>67</v>
      </c>
      <c r="D132" s="55">
        <v>81</v>
      </c>
      <c r="E132" s="55">
        <v>6</v>
      </c>
      <c r="F132" s="55">
        <v>2</v>
      </c>
      <c r="G132" s="55">
        <v>1</v>
      </c>
      <c r="H132" s="56">
        <v>58</v>
      </c>
      <c r="I132" s="55">
        <v>73</v>
      </c>
      <c r="J132" s="55">
        <v>5</v>
      </c>
      <c r="K132" s="55">
        <v>2</v>
      </c>
      <c r="L132" s="55">
        <v>1</v>
      </c>
    </row>
    <row r="133" spans="1:12" ht="18" customHeight="1">
      <c r="A133" s="29"/>
      <c r="B133" s="19" t="s">
        <v>24</v>
      </c>
      <c r="C133" s="26">
        <f aca="true" t="shared" si="21" ref="C133:L133">SUM(C134:C138)</f>
        <v>1</v>
      </c>
      <c r="D133" s="27">
        <f t="shared" si="21"/>
        <v>5</v>
      </c>
      <c r="E133" s="27">
        <f t="shared" si="21"/>
        <v>0</v>
      </c>
      <c r="F133" s="27">
        <f t="shared" si="21"/>
        <v>0</v>
      </c>
      <c r="G133" s="27">
        <f t="shared" si="21"/>
        <v>0</v>
      </c>
      <c r="H133" s="26">
        <f t="shared" si="21"/>
        <v>1</v>
      </c>
      <c r="I133" s="27">
        <f t="shared" si="21"/>
        <v>5</v>
      </c>
      <c r="J133" s="27">
        <f t="shared" si="21"/>
        <v>0</v>
      </c>
      <c r="K133" s="27">
        <f t="shared" si="21"/>
        <v>0</v>
      </c>
      <c r="L133" s="27">
        <f t="shared" si="21"/>
        <v>0</v>
      </c>
    </row>
    <row r="134" spans="1:12" ht="18" customHeight="1">
      <c r="A134" s="29"/>
      <c r="B134" s="20" t="s">
        <v>18</v>
      </c>
      <c r="C134" s="56">
        <v>0</v>
      </c>
      <c r="D134" s="55">
        <v>4</v>
      </c>
      <c r="E134" s="55">
        <v>0</v>
      </c>
      <c r="F134" s="55">
        <v>0</v>
      </c>
      <c r="G134" s="55">
        <v>0</v>
      </c>
      <c r="H134" s="56">
        <v>0</v>
      </c>
      <c r="I134" s="55">
        <v>4</v>
      </c>
      <c r="J134" s="55">
        <v>0</v>
      </c>
      <c r="K134" s="55">
        <v>0</v>
      </c>
      <c r="L134" s="55">
        <v>0</v>
      </c>
    </row>
    <row r="135" spans="1:12" ht="18" customHeight="1">
      <c r="A135" s="29" t="s">
        <v>39</v>
      </c>
      <c r="B135" s="20" t="s">
        <v>20</v>
      </c>
      <c r="C135" s="56">
        <v>1</v>
      </c>
      <c r="D135" s="55">
        <v>1</v>
      </c>
      <c r="E135" s="55">
        <v>0</v>
      </c>
      <c r="F135" s="55">
        <v>0</v>
      </c>
      <c r="G135" s="55">
        <v>0</v>
      </c>
      <c r="H135" s="56">
        <v>1</v>
      </c>
      <c r="I135" s="55">
        <v>1</v>
      </c>
      <c r="J135" s="55">
        <v>0</v>
      </c>
      <c r="K135" s="55">
        <v>0</v>
      </c>
      <c r="L135" s="55">
        <v>0</v>
      </c>
    </row>
    <row r="136" spans="1:12" ht="18" customHeight="1">
      <c r="A136" s="29"/>
      <c r="B136" s="20" t="s">
        <v>21</v>
      </c>
      <c r="C136" s="56">
        <v>0</v>
      </c>
      <c r="D136" s="55">
        <v>0</v>
      </c>
      <c r="E136" s="55">
        <v>0</v>
      </c>
      <c r="F136" s="55">
        <v>0</v>
      </c>
      <c r="G136" s="55">
        <v>0</v>
      </c>
      <c r="H136" s="56">
        <v>0</v>
      </c>
      <c r="I136" s="55">
        <v>0</v>
      </c>
      <c r="J136" s="55">
        <v>0</v>
      </c>
      <c r="K136" s="55">
        <v>0</v>
      </c>
      <c r="L136" s="55">
        <v>0</v>
      </c>
    </row>
    <row r="137" spans="1:12" ht="18" customHeight="1">
      <c r="A137" s="29"/>
      <c r="B137" s="20" t="s">
        <v>22</v>
      </c>
      <c r="C137" s="56">
        <v>0</v>
      </c>
      <c r="D137" s="55">
        <v>0</v>
      </c>
      <c r="E137" s="55">
        <v>0</v>
      </c>
      <c r="F137" s="55">
        <v>0</v>
      </c>
      <c r="G137" s="55">
        <v>0</v>
      </c>
      <c r="H137" s="56">
        <v>0</v>
      </c>
      <c r="I137" s="55">
        <v>0</v>
      </c>
      <c r="J137" s="55">
        <v>0</v>
      </c>
      <c r="K137" s="55">
        <v>0</v>
      </c>
      <c r="L137" s="55">
        <v>0</v>
      </c>
    </row>
    <row r="138" spans="1:12" ht="18" customHeight="1">
      <c r="A138" s="40"/>
      <c r="B138" s="21" t="s">
        <v>23</v>
      </c>
      <c r="C138" s="56">
        <v>0</v>
      </c>
      <c r="D138" s="55">
        <v>0</v>
      </c>
      <c r="E138" s="55">
        <v>0</v>
      </c>
      <c r="F138" s="55">
        <v>0</v>
      </c>
      <c r="G138" s="55">
        <v>0</v>
      </c>
      <c r="H138" s="56">
        <v>0</v>
      </c>
      <c r="I138" s="55">
        <v>0</v>
      </c>
      <c r="J138" s="55">
        <v>0</v>
      </c>
      <c r="K138" s="55">
        <v>0</v>
      </c>
      <c r="L138" s="55">
        <v>0</v>
      </c>
    </row>
    <row r="139" spans="1:12" ht="18" customHeight="1">
      <c r="A139" s="29"/>
      <c r="B139" s="19" t="s">
        <v>24</v>
      </c>
      <c r="C139" s="26">
        <f aca="true" t="shared" si="22" ref="C139:L139">SUM(C140:C144)</f>
        <v>0</v>
      </c>
      <c r="D139" s="27">
        <f t="shared" si="22"/>
        <v>1</v>
      </c>
      <c r="E139" s="27">
        <f t="shared" si="22"/>
        <v>0</v>
      </c>
      <c r="F139" s="27">
        <f t="shared" si="22"/>
        <v>0</v>
      </c>
      <c r="G139" s="27">
        <f t="shared" si="22"/>
        <v>0</v>
      </c>
      <c r="H139" s="26">
        <f t="shared" si="22"/>
        <v>0</v>
      </c>
      <c r="I139" s="27">
        <f t="shared" si="22"/>
        <v>1</v>
      </c>
      <c r="J139" s="27">
        <f t="shared" si="22"/>
        <v>0</v>
      </c>
      <c r="K139" s="27">
        <f t="shared" si="22"/>
        <v>0</v>
      </c>
      <c r="L139" s="27">
        <f t="shared" si="22"/>
        <v>0</v>
      </c>
    </row>
    <row r="140" spans="1:12" ht="18" customHeight="1">
      <c r="A140" s="29"/>
      <c r="B140" s="20" t="s">
        <v>18</v>
      </c>
      <c r="C140" s="56">
        <v>0</v>
      </c>
      <c r="D140" s="55">
        <v>1</v>
      </c>
      <c r="E140" s="55">
        <v>0</v>
      </c>
      <c r="F140" s="55">
        <v>0</v>
      </c>
      <c r="G140" s="55">
        <v>0</v>
      </c>
      <c r="H140" s="56">
        <v>0</v>
      </c>
      <c r="I140" s="55">
        <v>1</v>
      </c>
      <c r="J140" s="55">
        <v>0</v>
      </c>
      <c r="K140" s="55">
        <v>0</v>
      </c>
      <c r="L140" s="55">
        <v>0</v>
      </c>
    </row>
    <row r="141" spans="1:12" ht="18" customHeight="1">
      <c r="A141" s="29" t="s">
        <v>40</v>
      </c>
      <c r="B141" s="20" t="s">
        <v>20</v>
      </c>
      <c r="C141" s="56">
        <v>0</v>
      </c>
      <c r="D141" s="55">
        <v>0</v>
      </c>
      <c r="E141" s="55">
        <v>0</v>
      </c>
      <c r="F141" s="55">
        <v>0</v>
      </c>
      <c r="G141" s="55">
        <v>0</v>
      </c>
      <c r="H141" s="56">
        <v>0</v>
      </c>
      <c r="I141" s="55">
        <v>0</v>
      </c>
      <c r="J141" s="55">
        <v>0</v>
      </c>
      <c r="K141" s="55">
        <v>0</v>
      </c>
      <c r="L141" s="55">
        <v>0</v>
      </c>
    </row>
    <row r="142" spans="1:12" ht="18" customHeight="1">
      <c r="A142" s="29"/>
      <c r="B142" s="20" t="s">
        <v>21</v>
      </c>
      <c r="C142" s="56">
        <v>0</v>
      </c>
      <c r="D142" s="55">
        <v>0</v>
      </c>
      <c r="E142" s="55">
        <v>0</v>
      </c>
      <c r="F142" s="55">
        <v>0</v>
      </c>
      <c r="G142" s="55">
        <v>0</v>
      </c>
      <c r="H142" s="56">
        <v>0</v>
      </c>
      <c r="I142" s="55">
        <v>0</v>
      </c>
      <c r="J142" s="55">
        <v>0</v>
      </c>
      <c r="K142" s="55">
        <v>0</v>
      </c>
      <c r="L142" s="55">
        <v>0</v>
      </c>
    </row>
    <row r="143" spans="1:12" ht="18" customHeight="1">
      <c r="A143" s="29"/>
      <c r="B143" s="20" t="s">
        <v>22</v>
      </c>
      <c r="C143" s="56">
        <v>0</v>
      </c>
      <c r="D143" s="55">
        <v>0</v>
      </c>
      <c r="E143" s="55">
        <v>0</v>
      </c>
      <c r="F143" s="55">
        <v>0</v>
      </c>
      <c r="G143" s="55">
        <v>0</v>
      </c>
      <c r="H143" s="56">
        <v>0</v>
      </c>
      <c r="I143" s="55">
        <v>0</v>
      </c>
      <c r="J143" s="55">
        <v>0</v>
      </c>
      <c r="K143" s="55">
        <v>0</v>
      </c>
      <c r="L143" s="55">
        <v>0</v>
      </c>
    </row>
    <row r="144" spans="1:12" ht="18" customHeight="1">
      <c r="A144" s="40"/>
      <c r="B144" s="21" t="s">
        <v>23</v>
      </c>
      <c r="C144" s="56">
        <v>0</v>
      </c>
      <c r="D144" s="55">
        <v>0</v>
      </c>
      <c r="E144" s="55">
        <v>0</v>
      </c>
      <c r="F144" s="55">
        <v>0</v>
      </c>
      <c r="G144" s="55">
        <v>0</v>
      </c>
      <c r="H144" s="56">
        <v>0</v>
      </c>
      <c r="I144" s="55">
        <v>0</v>
      </c>
      <c r="J144" s="55">
        <v>0</v>
      </c>
      <c r="K144" s="55">
        <v>0</v>
      </c>
      <c r="L144" s="55">
        <v>0</v>
      </c>
    </row>
    <row r="145" spans="1:12" ht="18" customHeight="1">
      <c r="A145" s="29"/>
      <c r="B145" s="19" t="s">
        <v>24</v>
      </c>
      <c r="C145" s="26">
        <f aca="true" t="shared" si="23" ref="C145:L145">SUM(C146:C150)</f>
        <v>22</v>
      </c>
      <c r="D145" s="27">
        <f t="shared" si="23"/>
        <v>30</v>
      </c>
      <c r="E145" s="27">
        <f t="shared" si="23"/>
        <v>0</v>
      </c>
      <c r="F145" s="27">
        <f t="shared" si="23"/>
        <v>1</v>
      </c>
      <c r="G145" s="27">
        <f t="shared" si="23"/>
        <v>6</v>
      </c>
      <c r="H145" s="26">
        <f>SUM(H146:H150)</f>
        <v>16</v>
      </c>
      <c r="I145" s="27">
        <f t="shared" si="23"/>
        <v>23</v>
      </c>
      <c r="J145" s="27">
        <f t="shared" si="23"/>
        <v>0</v>
      </c>
      <c r="K145" s="27">
        <f t="shared" si="23"/>
        <v>1</v>
      </c>
      <c r="L145" s="27">
        <f t="shared" si="23"/>
        <v>5</v>
      </c>
    </row>
    <row r="146" spans="1:12" ht="18" customHeight="1">
      <c r="A146" s="29"/>
      <c r="B146" s="20" t="s">
        <v>18</v>
      </c>
      <c r="C146" s="56">
        <v>0</v>
      </c>
      <c r="D146" s="55">
        <v>0</v>
      </c>
      <c r="E146" s="55">
        <v>0</v>
      </c>
      <c r="F146" s="55">
        <v>0</v>
      </c>
      <c r="G146" s="55">
        <v>0</v>
      </c>
      <c r="H146" s="56">
        <v>0</v>
      </c>
      <c r="I146" s="55">
        <v>0</v>
      </c>
      <c r="J146" s="55">
        <v>0</v>
      </c>
      <c r="K146" s="55">
        <v>0</v>
      </c>
      <c r="L146" s="55">
        <v>0</v>
      </c>
    </row>
    <row r="147" spans="1:12" ht="18" customHeight="1">
      <c r="A147" s="29" t="s">
        <v>41</v>
      </c>
      <c r="B147" s="20" t="s">
        <v>20</v>
      </c>
      <c r="C147" s="56">
        <v>3</v>
      </c>
      <c r="D147" s="55">
        <v>3</v>
      </c>
      <c r="E147" s="55">
        <v>0</v>
      </c>
      <c r="F147" s="55">
        <v>0</v>
      </c>
      <c r="G147" s="55">
        <v>0</v>
      </c>
      <c r="H147" s="56">
        <v>2</v>
      </c>
      <c r="I147" s="55">
        <v>3</v>
      </c>
      <c r="J147" s="55">
        <v>0</v>
      </c>
      <c r="K147" s="55">
        <v>0</v>
      </c>
      <c r="L147" s="55">
        <v>0</v>
      </c>
    </row>
    <row r="148" spans="1:12" ht="18" customHeight="1">
      <c r="A148" s="29"/>
      <c r="B148" s="20" t="s">
        <v>21</v>
      </c>
      <c r="C148" s="56">
        <v>0</v>
      </c>
      <c r="D148" s="55">
        <v>0</v>
      </c>
      <c r="E148" s="55">
        <v>0</v>
      </c>
      <c r="F148" s="55">
        <v>0</v>
      </c>
      <c r="G148" s="55">
        <v>0</v>
      </c>
      <c r="H148" s="56">
        <v>0</v>
      </c>
      <c r="I148" s="55">
        <v>0</v>
      </c>
      <c r="J148" s="55">
        <v>0</v>
      </c>
      <c r="K148" s="55">
        <v>0</v>
      </c>
      <c r="L148" s="55">
        <v>0</v>
      </c>
    </row>
    <row r="149" spans="1:12" ht="18" customHeight="1">
      <c r="A149" s="29"/>
      <c r="B149" s="20" t="s">
        <v>22</v>
      </c>
      <c r="C149" s="56">
        <v>2</v>
      </c>
      <c r="D149" s="55">
        <v>5</v>
      </c>
      <c r="E149" s="55">
        <v>0</v>
      </c>
      <c r="F149" s="55">
        <v>0</v>
      </c>
      <c r="G149" s="55">
        <v>2</v>
      </c>
      <c r="H149" s="56">
        <v>1</v>
      </c>
      <c r="I149" s="55">
        <v>4</v>
      </c>
      <c r="J149" s="55">
        <v>0</v>
      </c>
      <c r="K149" s="55">
        <v>0</v>
      </c>
      <c r="L149" s="55">
        <v>2</v>
      </c>
    </row>
    <row r="150" spans="1:12" ht="18" customHeight="1">
      <c r="A150" s="40"/>
      <c r="B150" s="21" t="s">
        <v>23</v>
      </c>
      <c r="C150" s="58">
        <v>17</v>
      </c>
      <c r="D150" s="59">
        <v>22</v>
      </c>
      <c r="E150" s="59">
        <v>0</v>
      </c>
      <c r="F150" s="59">
        <v>1</v>
      </c>
      <c r="G150" s="59">
        <v>4</v>
      </c>
      <c r="H150" s="58">
        <v>13</v>
      </c>
      <c r="I150" s="59">
        <v>16</v>
      </c>
      <c r="J150" s="59">
        <v>0</v>
      </c>
      <c r="K150" s="59">
        <v>1</v>
      </c>
      <c r="L150" s="59">
        <v>3</v>
      </c>
    </row>
    <row r="151" spans="1:12" ht="18" customHeight="1">
      <c r="A151" s="71"/>
      <c r="B151" s="19" t="s">
        <v>24</v>
      </c>
      <c r="C151" s="53">
        <f aca="true" t="shared" si="24" ref="C151:L151">SUM(C152:C156)</f>
        <v>2</v>
      </c>
      <c r="D151" s="54">
        <f t="shared" si="24"/>
        <v>3</v>
      </c>
      <c r="E151" s="54">
        <f t="shared" si="24"/>
        <v>0</v>
      </c>
      <c r="F151" s="54">
        <f t="shared" si="24"/>
        <v>0</v>
      </c>
      <c r="G151" s="54">
        <f t="shared" si="24"/>
        <v>1</v>
      </c>
      <c r="H151" s="53">
        <f t="shared" si="24"/>
        <v>2</v>
      </c>
      <c r="I151" s="54">
        <f t="shared" si="24"/>
        <v>3</v>
      </c>
      <c r="J151" s="54">
        <f t="shared" si="24"/>
        <v>0</v>
      </c>
      <c r="K151" s="54">
        <f t="shared" si="24"/>
        <v>0</v>
      </c>
      <c r="L151" s="54">
        <f t="shared" si="24"/>
        <v>1</v>
      </c>
    </row>
    <row r="152" spans="1:12" ht="18" customHeight="1">
      <c r="A152" s="29"/>
      <c r="B152" s="20" t="s">
        <v>18</v>
      </c>
      <c r="C152" s="56">
        <v>0</v>
      </c>
      <c r="D152" s="55">
        <v>0</v>
      </c>
      <c r="E152" s="55">
        <v>0</v>
      </c>
      <c r="F152" s="55">
        <v>0</v>
      </c>
      <c r="G152" s="55">
        <v>0</v>
      </c>
      <c r="H152" s="56">
        <v>0</v>
      </c>
      <c r="I152" s="55">
        <v>0</v>
      </c>
      <c r="J152" s="55">
        <v>0</v>
      </c>
      <c r="K152" s="55">
        <v>0</v>
      </c>
      <c r="L152" s="55">
        <v>0</v>
      </c>
    </row>
    <row r="153" spans="1:12" ht="18" customHeight="1">
      <c r="A153" s="29" t="s">
        <v>42</v>
      </c>
      <c r="B153" s="20" t="s">
        <v>20</v>
      </c>
      <c r="C153" s="56">
        <v>2</v>
      </c>
      <c r="D153" s="55">
        <v>3</v>
      </c>
      <c r="E153" s="55">
        <v>0</v>
      </c>
      <c r="F153" s="55">
        <v>0</v>
      </c>
      <c r="G153" s="55">
        <v>0</v>
      </c>
      <c r="H153" s="56">
        <v>2</v>
      </c>
      <c r="I153" s="55">
        <v>3</v>
      </c>
      <c r="J153" s="55">
        <v>0</v>
      </c>
      <c r="K153" s="55">
        <v>0</v>
      </c>
      <c r="L153" s="55">
        <v>0</v>
      </c>
    </row>
    <row r="154" spans="1:12" ht="18" customHeight="1">
      <c r="A154" s="29"/>
      <c r="B154" s="20" t="s">
        <v>21</v>
      </c>
      <c r="C154" s="56">
        <v>0</v>
      </c>
      <c r="D154" s="55">
        <v>0</v>
      </c>
      <c r="E154" s="55">
        <v>0</v>
      </c>
      <c r="F154" s="55">
        <v>0</v>
      </c>
      <c r="G154" s="55">
        <v>0</v>
      </c>
      <c r="H154" s="56">
        <v>0</v>
      </c>
      <c r="I154" s="55">
        <v>0</v>
      </c>
      <c r="J154" s="55">
        <v>0</v>
      </c>
      <c r="K154" s="55">
        <v>0</v>
      </c>
      <c r="L154" s="55">
        <v>0</v>
      </c>
    </row>
    <row r="155" spans="1:12" ht="18" customHeight="1">
      <c r="A155" s="29"/>
      <c r="B155" s="20" t="s">
        <v>22</v>
      </c>
      <c r="C155" s="56">
        <v>0</v>
      </c>
      <c r="D155" s="55">
        <v>0</v>
      </c>
      <c r="E155" s="55">
        <v>0</v>
      </c>
      <c r="F155" s="55">
        <v>0</v>
      </c>
      <c r="G155" s="55">
        <v>1</v>
      </c>
      <c r="H155" s="56">
        <v>0</v>
      </c>
      <c r="I155" s="55">
        <v>0</v>
      </c>
      <c r="J155" s="55">
        <v>0</v>
      </c>
      <c r="K155" s="55">
        <v>0</v>
      </c>
      <c r="L155" s="55">
        <v>1</v>
      </c>
    </row>
    <row r="156" spans="1:12" ht="18" customHeight="1">
      <c r="A156" s="40"/>
      <c r="B156" s="21" t="s">
        <v>23</v>
      </c>
      <c r="C156" s="56">
        <v>0</v>
      </c>
      <c r="D156" s="55">
        <v>0</v>
      </c>
      <c r="E156" s="55">
        <v>0</v>
      </c>
      <c r="F156" s="55">
        <v>0</v>
      </c>
      <c r="G156" s="55">
        <v>0</v>
      </c>
      <c r="H156" s="56">
        <v>0</v>
      </c>
      <c r="I156" s="55">
        <v>0</v>
      </c>
      <c r="J156" s="55">
        <v>0</v>
      </c>
      <c r="K156" s="55">
        <v>0</v>
      </c>
      <c r="L156" s="55">
        <v>0</v>
      </c>
    </row>
    <row r="157" spans="1:12" ht="18" customHeight="1">
      <c r="A157" s="29"/>
      <c r="B157" s="19" t="s">
        <v>24</v>
      </c>
      <c r="C157" s="26">
        <f>SUM(C158:C162)</f>
        <v>339</v>
      </c>
      <c r="D157" s="27">
        <f aca="true" t="shared" si="25" ref="D157:L157">SUM(D158:D162)</f>
        <v>8</v>
      </c>
      <c r="E157" s="27">
        <f t="shared" si="25"/>
        <v>0</v>
      </c>
      <c r="F157" s="27">
        <f t="shared" si="25"/>
        <v>1</v>
      </c>
      <c r="G157" s="27">
        <f t="shared" si="25"/>
        <v>0</v>
      </c>
      <c r="H157" s="26">
        <f t="shared" si="25"/>
        <v>40</v>
      </c>
      <c r="I157" s="27">
        <f t="shared" si="25"/>
        <v>8</v>
      </c>
      <c r="J157" s="27">
        <f t="shared" si="25"/>
        <v>0</v>
      </c>
      <c r="K157" s="27">
        <f t="shared" si="25"/>
        <v>0</v>
      </c>
      <c r="L157" s="27">
        <f t="shared" si="25"/>
        <v>0</v>
      </c>
    </row>
    <row r="158" spans="1:12" ht="18" customHeight="1">
      <c r="A158" s="29"/>
      <c r="B158" s="20" t="s">
        <v>18</v>
      </c>
      <c r="C158" s="56">
        <v>0</v>
      </c>
      <c r="D158" s="55">
        <v>0</v>
      </c>
      <c r="E158" s="55">
        <v>0</v>
      </c>
      <c r="F158" s="55">
        <v>0</v>
      </c>
      <c r="G158" s="55">
        <v>0</v>
      </c>
      <c r="H158" s="56">
        <v>0</v>
      </c>
      <c r="I158" s="55">
        <v>0</v>
      </c>
      <c r="J158" s="55">
        <v>0</v>
      </c>
      <c r="K158" s="55">
        <v>0</v>
      </c>
      <c r="L158" s="55">
        <v>0</v>
      </c>
    </row>
    <row r="159" spans="1:12" ht="18" customHeight="1">
      <c r="A159" s="29" t="s">
        <v>43</v>
      </c>
      <c r="B159" s="20" t="s">
        <v>20</v>
      </c>
      <c r="C159" s="56">
        <v>338</v>
      </c>
      <c r="D159" s="55">
        <v>4</v>
      </c>
      <c r="E159" s="55">
        <v>0</v>
      </c>
      <c r="F159" s="55">
        <v>1</v>
      </c>
      <c r="G159" s="55">
        <v>0</v>
      </c>
      <c r="H159" s="56">
        <v>40</v>
      </c>
      <c r="I159" s="55">
        <v>4</v>
      </c>
      <c r="J159" s="55">
        <v>0</v>
      </c>
      <c r="K159" s="55">
        <v>0</v>
      </c>
      <c r="L159" s="55">
        <v>0</v>
      </c>
    </row>
    <row r="160" spans="1:12" ht="18" customHeight="1">
      <c r="A160" s="29"/>
      <c r="B160" s="20" t="s">
        <v>21</v>
      </c>
      <c r="C160" s="56">
        <v>0</v>
      </c>
      <c r="D160" s="55">
        <v>0</v>
      </c>
      <c r="E160" s="55">
        <v>0</v>
      </c>
      <c r="F160" s="55">
        <v>0</v>
      </c>
      <c r="G160" s="55">
        <v>0</v>
      </c>
      <c r="H160" s="56">
        <v>0</v>
      </c>
      <c r="I160" s="55">
        <v>0</v>
      </c>
      <c r="J160" s="55">
        <v>0</v>
      </c>
      <c r="K160" s="55">
        <v>0</v>
      </c>
      <c r="L160" s="55">
        <v>0</v>
      </c>
    </row>
    <row r="161" spans="1:12" ht="18" customHeight="1">
      <c r="A161" s="29"/>
      <c r="B161" s="20" t="s">
        <v>22</v>
      </c>
      <c r="C161" s="56">
        <v>0</v>
      </c>
      <c r="D161" s="55">
        <v>4</v>
      </c>
      <c r="E161" s="55">
        <v>0</v>
      </c>
      <c r="F161" s="55">
        <v>0</v>
      </c>
      <c r="G161" s="55">
        <v>0</v>
      </c>
      <c r="H161" s="56">
        <v>0</v>
      </c>
      <c r="I161" s="55">
        <v>4</v>
      </c>
      <c r="J161" s="55">
        <v>0</v>
      </c>
      <c r="K161" s="55">
        <v>0</v>
      </c>
      <c r="L161" s="55">
        <v>0</v>
      </c>
    </row>
    <row r="162" spans="1:12" ht="18" customHeight="1">
      <c r="A162" s="40"/>
      <c r="B162" s="21" t="s">
        <v>23</v>
      </c>
      <c r="C162" s="56">
        <v>1</v>
      </c>
      <c r="D162" s="55">
        <v>0</v>
      </c>
      <c r="E162" s="55">
        <v>0</v>
      </c>
      <c r="F162" s="55">
        <v>0</v>
      </c>
      <c r="G162" s="55">
        <v>0</v>
      </c>
      <c r="H162" s="56">
        <v>0</v>
      </c>
      <c r="I162" s="55">
        <v>0</v>
      </c>
      <c r="J162" s="55">
        <v>0</v>
      </c>
      <c r="K162" s="55">
        <v>0</v>
      </c>
      <c r="L162" s="55">
        <v>0</v>
      </c>
    </row>
    <row r="163" spans="1:12" ht="18" customHeight="1">
      <c r="A163" s="29"/>
      <c r="B163" s="19" t="s">
        <v>24</v>
      </c>
      <c r="C163" s="26">
        <f aca="true" t="shared" si="26" ref="C163:L163">SUM(C164:C168)</f>
        <v>0</v>
      </c>
      <c r="D163" s="27">
        <f t="shared" si="26"/>
        <v>0</v>
      </c>
      <c r="E163" s="27">
        <f t="shared" si="26"/>
        <v>0</v>
      </c>
      <c r="F163" s="27">
        <f t="shared" si="26"/>
        <v>0</v>
      </c>
      <c r="G163" s="27">
        <f t="shared" si="26"/>
        <v>0</v>
      </c>
      <c r="H163" s="26">
        <f t="shared" si="26"/>
        <v>0</v>
      </c>
      <c r="I163" s="27">
        <f t="shared" si="26"/>
        <v>0</v>
      </c>
      <c r="J163" s="27">
        <f t="shared" si="26"/>
        <v>0</v>
      </c>
      <c r="K163" s="27">
        <f t="shared" si="26"/>
        <v>0</v>
      </c>
      <c r="L163" s="27">
        <f t="shared" si="26"/>
        <v>0</v>
      </c>
    </row>
    <row r="164" spans="1:12" ht="18" customHeight="1">
      <c r="A164" s="29"/>
      <c r="B164" s="20" t="s">
        <v>18</v>
      </c>
      <c r="C164" s="56">
        <v>0</v>
      </c>
      <c r="D164" s="55">
        <v>0</v>
      </c>
      <c r="E164" s="55">
        <v>0</v>
      </c>
      <c r="F164" s="55">
        <v>0</v>
      </c>
      <c r="G164" s="55">
        <v>0</v>
      </c>
      <c r="H164" s="56">
        <v>0</v>
      </c>
      <c r="I164" s="55">
        <v>0</v>
      </c>
      <c r="J164" s="55">
        <v>0</v>
      </c>
      <c r="K164" s="55">
        <v>0</v>
      </c>
      <c r="L164" s="55">
        <v>0</v>
      </c>
    </row>
    <row r="165" spans="1:12" ht="18" customHeight="1">
      <c r="A165" s="29" t="s">
        <v>44</v>
      </c>
      <c r="B165" s="20" t="s">
        <v>20</v>
      </c>
      <c r="C165" s="56">
        <v>0</v>
      </c>
      <c r="D165" s="55">
        <v>0</v>
      </c>
      <c r="E165" s="55">
        <v>0</v>
      </c>
      <c r="F165" s="55">
        <v>0</v>
      </c>
      <c r="G165" s="55">
        <v>0</v>
      </c>
      <c r="H165" s="56">
        <v>0</v>
      </c>
      <c r="I165" s="55">
        <v>0</v>
      </c>
      <c r="J165" s="55">
        <v>0</v>
      </c>
      <c r="K165" s="55">
        <v>0</v>
      </c>
      <c r="L165" s="55">
        <v>0</v>
      </c>
    </row>
    <row r="166" spans="1:12" ht="18" customHeight="1">
      <c r="A166" s="29"/>
      <c r="B166" s="20" t="s">
        <v>21</v>
      </c>
      <c r="C166" s="56">
        <v>0</v>
      </c>
      <c r="D166" s="55">
        <v>0</v>
      </c>
      <c r="E166" s="55">
        <v>0</v>
      </c>
      <c r="F166" s="55">
        <v>0</v>
      </c>
      <c r="G166" s="55">
        <v>0</v>
      </c>
      <c r="H166" s="56">
        <v>0</v>
      </c>
      <c r="I166" s="55">
        <v>0</v>
      </c>
      <c r="J166" s="55">
        <v>0</v>
      </c>
      <c r="K166" s="55">
        <v>0</v>
      </c>
      <c r="L166" s="55">
        <v>0</v>
      </c>
    </row>
    <row r="167" spans="1:12" ht="18" customHeight="1">
      <c r="A167" s="29"/>
      <c r="B167" s="20" t="s">
        <v>22</v>
      </c>
      <c r="C167" s="56">
        <v>0</v>
      </c>
      <c r="D167" s="55">
        <v>0</v>
      </c>
      <c r="E167" s="55">
        <v>0</v>
      </c>
      <c r="F167" s="55">
        <v>0</v>
      </c>
      <c r="G167" s="55">
        <v>0</v>
      </c>
      <c r="H167" s="56">
        <v>0</v>
      </c>
      <c r="I167" s="55">
        <v>0</v>
      </c>
      <c r="J167" s="55">
        <v>0</v>
      </c>
      <c r="K167" s="55">
        <v>0</v>
      </c>
      <c r="L167" s="55">
        <v>0</v>
      </c>
    </row>
    <row r="168" spans="1:12" ht="18" customHeight="1">
      <c r="A168" s="40"/>
      <c r="B168" s="21" t="s">
        <v>23</v>
      </c>
      <c r="C168" s="58">
        <v>0</v>
      </c>
      <c r="D168" s="59">
        <v>0</v>
      </c>
      <c r="E168" s="59">
        <v>0</v>
      </c>
      <c r="F168" s="59">
        <v>0</v>
      </c>
      <c r="G168" s="59">
        <v>0</v>
      </c>
      <c r="H168" s="58">
        <v>0</v>
      </c>
      <c r="I168" s="59">
        <v>0</v>
      </c>
      <c r="J168" s="59">
        <v>0</v>
      </c>
      <c r="K168" s="59">
        <v>0</v>
      </c>
      <c r="L168" s="59">
        <v>0</v>
      </c>
    </row>
    <row r="169" spans="1:12" s="32" customFormat="1" ht="21" customHeight="1">
      <c r="A169" s="30" t="s">
        <v>55</v>
      </c>
      <c r="B169" s="31" t="s">
        <v>56</v>
      </c>
      <c r="C169" s="60"/>
      <c r="D169" s="60" t="s">
        <v>57</v>
      </c>
      <c r="E169" s="60"/>
      <c r="F169" s="60"/>
      <c r="G169" s="61" t="s">
        <v>58</v>
      </c>
      <c r="H169" s="62"/>
      <c r="I169" s="60"/>
      <c r="J169" s="60"/>
      <c r="K169" s="60"/>
      <c r="L169" s="63" t="s">
        <v>62</v>
      </c>
    </row>
    <row r="170" spans="1:12" s="1" customFormat="1" ht="56.25" customHeight="1">
      <c r="A170" s="33" t="s">
        <v>59</v>
      </c>
      <c r="B170" s="34"/>
      <c r="C170" s="64"/>
      <c r="D170" s="64"/>
      <c r="E170" s="64"/>
      <c r="F170" s="64"/>
      <c r="G170" s="65"/>
      <c r="H170" s="65"/>
      <c r="I170" s="64"/>
      <c r="J170" s="64"/>
      <c r="K170" s="64"/>
      <c r="L170" s="64"/>
    </row>
    <row r="171" spans="1:13" s="1" customFormat="1" ht="15.75">
      <c r="A171" s="35"/>
      <c r="B171" s="35"/>
      <c r="C171" s="64"/>
      <c r="D171" s="65" t="s">
        <v>0</v>
      </c>
      <c r="E171" s="64"/>
      <c r="F171" s="64"/>
      <c r="G171" s="64"/>
      <c r="H171" s="64"/>
      <c r="I171" s="64"/>
      <c r="J171" s="64"/>
      <c r="K171" s="64"/>
      <c r="L171" s="64"/>
      <c r="M171" s="2"/>
    </row>
    <row r="172" spans="1:12" ht="47.25" customHeight="1">
      <c r="A172" s="16"/>
      <c r="B172" s="11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5.75">
      <c r="A173" s="9" t="s">
        <v>11</v>
      </c>
      <c r="B173" s="9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5.75">
      <c r="A174" s="9" t="s">
        <v>61</v>
      </c>
      <c r="B174" s="9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5.75">
      <c r="A175" s="9" t="s">
        <v>16</v>
      </c>
      <c r="B175" s="9"/>
      <c r="C175" s="66"/>
      <c r="D175" s="66"/>
      <c r="E175" s="66"/>
      <c r="F175" s="66"/>
      <c r="G175" s="66"/>
      <c r="H175" s="66"/>
      <c r="I175" s="66"/>
      <c r="J175" s="66"/>
      <c r="K175" s="66"/>
      <c r="L175" s="67"/>
    </row>
    <row r="176" spans="1:12" ht="15.75">
      <c r="A176" s="9"/>
      <c r="B176" s="12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2:12" ht="15.75">
      <c r="B177" s="12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2:12" ht="15.75">
      <c r="B178" s="12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2:12" ht="15.75">
      <c r="B179" s="12"/>
      <c r="C179" s="68"/>
      <c r="D179" s="68"/>
      <c r="E179" s="68"/>
      <c r="F179" s="68"/>
      <c r="G179" s="68"/>
      <c r="H179" s="68"/>
      <c r="I179" s="68"/>
      <c r="J179" s="68"/>
      <c r="K179" s="68"/>
      <c r="L179" s="68"/>
    </row>
    <row r="180" spans="2:12" ht="15.75">
      <c r="B180" s="12"/>
      <c r="C180" s="68"/>
      <c r="D180" s="68"/>
      <c r="E180" s="68"/>
      <c r="F180" s="68"/>
      <c r="G180" s="68"/>
      <c r="H180" s="68"/>
      <c r="I180" s="68"/>
      <c r="J180" s="68"/>
      <c r="K180" s="68"/>
      <c r="L180" s="68"/>
    </row>
    <row r="181" spans="2:12" ht="15.75">
      <c r="B181" s="12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2:12" ht="15.75">
      <c r="B182" s="12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2:12" ht="15.75">
      <c r="B183" s="12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2:12" ht="15.75">
      <c r="B184" s="12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2:12" ht="15.75">
      <c r="B185" s="12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2:12" ht="15.75">
      <c r="B186" s="12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2:12" ht="15.75">
      <c r="B187" s="12"/>
      <c r="C187" s="69"/>
      <c r="D187" s="69"/>
      <c r="E187" s="69"/>
      <c r="F187" s="69"/>
      <c r="G187" s="69"/>
      <c r="H187" s="69"/>
      <c r="I187" s="69"/>
      <c r="J187" s="69"/>
      <c r="K187" s="69"/>
      <c r="L187" s="69"/>
    </row>
    <row r="188" spans="2:12" ht="15.75">
      <c r="B188" s="12"/>
      <c r="C188" s="69"/>
      <c r="D188" s="69"/>
      <c r="E188" s="69"/>
      <c r="F188" s="69"/>
      <c r="G188" s="69"/>
      <c r="H188" s="69"/>
      <c r="I188" s="69"/>
      <c r="J188" s="69"/>
      <c r="K188" s="69"/>
      <c r="L188" s="69"/>
    </row>
    <row r="189" spans="2:12" ht="15.75">
      <c r="B189" s="12"/>
      <c r="C189" s="69"/>
      <c r="D189" s="69"/>
      <c r="E189" s="69"/>
      <c r="F189" s="69"/>
      <c r="G189" s="69"/>
      <c r="H189" s="69"/>
      <c r="I189" s="69"/>
      <c r="J189" s="69"/>
      <c r="K189" s="69"/>
      <c r="L189" s="69"/>
    </row>
    <row r="190" spans="2:12" ht="15.75">
      <c r="B190" s="12"/>
      <c r="C190" s="69"/>
      <c r="D190" s="69"/>
      <c r="E190" s="69"/>
      <c r="F190" s="69"/>
      <c r="G190" s="69"/>
      <c r="H190" s="69"/>
      <c r="I190" s="69"/>
      <c r="J190" s="69"/>
      <c r="K190" s="69"/>
      <c r="L190" s="69"/>
    </row>
    <row r="191" spans="2:12" ht="15.75">
      <c r="B191" s="12"/>
      <c r="C191" s="69"/>
      <c r="D191" s="69"/>
      <c r="E191" s="69"/>
      <c r="F191" s="69"/>
      <c r="G191" s="69"/>
      <c r="H191" s="69"/>
      <c r="I191" s="69"/>
      <c r="J191" s="69"/>
      <c r="K191" s="69"/>
      <c r="L191" s="69"/>
    </row>
    <row r="192" spans="2:12" ht="15.75">
      <c r="B192" s="12"/>
      <c r="C192" s="69"/>
      <c r="D192" s="69"/>
      <c r="E192" s="69"/>
      <c r="F192" s="69"/>
      <c r="G192" s="69"/>
      <c r="H192" s="69"/>
      <c r="I192" s="69"/>
      <c r="J192" s="69"/>
      <c r="K192" s="69"/>
      <c r="L192" s="69"/>
    </row>
    <row r="193" spans="2:12" ht="15.75">
      <c r="B193" s="12"/>
      <c r="C193" s="70"/>
      <c r="D193" s="70"/>
      <c r="E193" s="70"/>
      <c r="F193" s="70"/>
      <c r="G193" s="70"/>
      <c r="H193" s="70"/>
      <c r="I193" s="70"/>
      <c r="J193" s="70"/>
      <c r="K193" s="70"/>
      <c r="L193" s="70"/>
    </row>
    <row r="194" spans="2:12" ht="15.75">
      <c r="B194" s="12"/>
      <c r="C194" s="70"/>
      <c r="D194" s="70"/>
      <c r="E194" s="70"/>
      <c r="F194" s="70"/>
      <c r="G194" s="70"/>
      <c r="H194" s="70"/>
      <c r="I194" s="70"/>
      <c r="J194" s="70"/>
      <c r="K194" s="70"/>
      <c r="L194" s="70"/>
    </row>
    <row r="195" ht="15.75">
      <c r="B195" s="12"/>
    </row>
    <row r="196" ht="15.75">
      <c r="B196" s="12"/>
    </row>
    <row r="197" ht="15.75">
      <c r="B197" s="12"/>
    </row>
    <row r="198" ht="15.75">
      <c r="B198" s="12"/>
    </row>
    <row r="199" ht="15.75">
      <c r="B199" s="12"/>
    </row>
    <row r="200" ht="15.75">
      <c r="B200" s="12"/>
    </row>
    <row r="201" ht="15.75">
      <c r="B201" s="12"/>
    </row>
    <row r="202" ht="15.75">
      <c r="B202" s="12"/>
    </row>
    <row r="203" ht="15.75">
      <c r="B203" s="12"/>
    </row>
    <row r="204" ht="15.75">
      <c r="B204" s="12"/>
    </row>
    <row r="205" ht="15.75">
      <c r="B205" s="12"/>
    </row>
    <row r="206" ht="15.75">
      <c r="B206" s="12"/>
    </row>
    <row r="207" ht="15.75">
      <c r="B207" s="12"/>
    </row>
    <row r="208" ht="15.75">
      <c r="B208" s="12"/>
    </row>
    <row r="209" ht="15.75">
      <c r="B209" s="12"/>
    </row>
    <row r="210" ht="15.75">
      <c r="B210" s="12"/>
    </row>
    <row r="211" ht="15.75">
      <c r="B211" s="12"/>
    </row>
    <row r="212" ht="15.75">
      <c r="B212" s="12"/>
    </row>
    <row r="213" ht="15.75">
      <c r="B213" s="12"/>
    </row>
    <row r="214" ht="15.75">
      <c r="B214" s="12"/>
    </row>
    <row r="215" ht="15.75">
      <c r="B215" s="12"/>
    </row>
    <row r="216" ht="15.75">
      <c r="B216" s="12"/>
    </row>
    <row r="217" ht="15.75">
      <c r="B217" s="12"/>
    </row>
    <row r="218" ht="15.75">
      <c r="B218" s="12"/>
    </row>
    <row r="219" ht="15.75">
      <c r="B219" s="12"/>
    </row>
    <row r="220" ht="15.75">
      <c r="B220" s="12"/>
    </row>
    <row r="221" ht="15.75">
      <c r="B221" s="12"/>
    </row>
    <row r="222" ht="15.75">
      <c r="B222" s="12"/>
    </row>
    <row r="223" ht="15.75">
      <c r="B223" s="12"/>
    </row>
    <row r="224" ht="15.75">
      <c r="B224" s="12"/>
    </row>
    <row r="225" ht="15.75">
      <c r="B225" s="12"/>
    </row>
    <row r="226" ht="15.75">
      <c r="B226" s="12"/>
    </row>
    <row r="227" ht="15.75">
      <c r="B227" s="12"/>
    </row>
    <row r="228" ht="15.75">
      <c r="B228" s="12"/>
    </row>
    <row r="229" ht="15.75">
      <c r="B229" s="12"/>
    </row>
    <row r="230" ht="15.75">
      <c r="B230" s="12"/>
    </row>
    <row r="231" ht="15.75">
      <c r="B231" s="12"/>
    </row>
    <row r="232" ht="15.75">
      <c r="B232" s="12"/>
    </row>
    <row r="233" ht="15.75">
      <c r="B233" s="12"/>
    </row>
    <row r="234" ht="15.75">
      <c r="B234" s="12"/>
    </row>
    <row r="235" ht="15.75">
      <c r="B235" s="12"/>
    </row>
    <row r="236" ht="15.75">
      <c r="B236" s="12"/>
    </row>
    <row r="237" ht="15.75">
      <c r="B237" s="12"/>
    </row>
    <row r="238" ht="15.75">
      <c r="B238" s="12"/>
    </row>
    <row r="239" ht="15.75">
      <c r="B239" s="12"/>
    </row>
    <row r="240" ht="15.75">
      <c r="B240" s="12"/>
    </row>
    <row r="241" ht="15.75">
      <c r="B241" s="12"/>
    </row>
    <row r="242" ht="15.75">
      <c r="B242" s="12"/>
    </row>
    <row r="243" ht="15.75">
      <c r="B243" s="12"/>
    </row>
    <row r="244" ht="15.75">
      <c r="B244" s="12"/>
    </row>
    <row r="245" ht="15.75">
      <c r="B245" s="12"/>
    </row>
    <row r="246" ht="15.75">
      <c r="B246" s="12"/>
    </row>
    <row r="247" ht="15.75">
      <c r="B247" s="12"/>
    </row>
    <row r="248" ht="15.75">
      <c r="B248" s="12"/>
    </row>
    <row r="249" ht="15.75">
      <c r="B249" s="12"/>
    </row>
    <row r="250" ht="15.75">
      <c r="B250" s="12"/>
    </row>
    <row r="251" ht="15.75">
      <c r="B251" s="12"/>
    </row>
    <row r="252" ht="15.75">
      <c r="B252" s="12"/>
    </row>
    <row r="253" ht="15.75">
      <c r="B253" s="12"/>
    </row>
    <row r="254" ht="15.75">
      <c r="B254" s="12"/>
    </row>
    <row r="255" ht="15.75">
      <c r="B255" s="12"/>
    </row>
    <row r="256" ht="15.75">
      <c r="B256" s="12"/>
    </row>
    <row r="257" ht="15.75">
      <c r="B257" s="12"/>
    </row>
    <row r="258" ht="15.75">
      <c r="B258" s="12"/>
    </row>
    <row r="259" ht="15.75">
      <c r="B259" s="12"/>
    </row>
    <row r="260" ht="15.75">
      <c r="B260" s="12"/>
    </row>
    <row r="261" ht="15.75">
      <c r="B261" s="12"/>
    </row>
    <row r="262" ht="15.75">
      <c r="B262" s="12"/>
    </row>
    <row r="263" ht="15.75">
      <c r="B263" s="12"/>
    </row>
    <row r="264" ht="15.75">
      <c r="B264" s="12"/>
    </row>
    <row r="265" ht="15.75">
      <c r="B265" s="12"/>
    </row>
    <row r="266" ht="15.75">
      <c r="B266" s="12"/>
    </row>
    <row r="267" ht="15.75">
      <c r="B267" s="12"/>
    </row>
    <row r="268" ht="15.75">
      <c r="B268" s="12"/>
    </row>
    <row r="269" ht="15.75">
      <c r="B269" s="12"/>
    </row>
    <row r="270" ht="15.75">
      <c r="B270" s="12"/>
    </row>
    <row r="271" ht="15.75">
      <c r="B271" s="12"/>
    </row>
    <row r="272" ht="15.75">
      <c r="B272" s="12"/>
    </row>
    <row r="273" ht="15.75">
      <c r="B273" s="12"/>
    </row>
    <row r="274" ht="15.75">
      <c r="B274" s="12"/>
    </row>
    <row r="275" ht="15.75">
      <c r="B275" s="12"/>
    </row>
    <row r="276" ht="15.75">
      <c r="B276" s="12"/>
    </row>
    <row r="277" ht="15.75">
      <c r="B277" s="12"/>
    </row>
    <row r="278" ht="15.75">
      <c r="B278" s="12"/>
    </row>
    <row r="279" ht="15.75">
      <c r="B279" s="12"/>
    </row>
    <row r="280" ht="15.75">
      <c r="B280" s="12"/>
    </row>
    <row r="281" ht="15.75">
      <c r="B281" s="12"/>
    </row>
    <row r="282" ht="15.75">
      <c r="B282" s="12"/>
    </row>
    <row r="283" ht="15.75">
      <c r="B283" s="12"/>
    </row>
    <row r="284" ht="15.75">
      <c r="B284" s="12"/>
    </row>
    <row r="285" ht="15.75">
      <c r="B285" s="12"/>
    </row>
    <row r="286" ht="15.75">
      <c r="B286" s="12"/>
    </row>
    <row r="287" ht="15.75">
      <c r="B287" s="12"/>
    </row>
  </sheetData>
  <sheetProtection/>
  <mergeCells count="7">
    <mergeCell ref="B5:B6"/>
    <mergeCell ref="I1:J1"/>
    <mergeCell ref="K1:L1"/>
    <mergeCell ref="I2:J2"/>
    <mergeCell ref="K2:L2"/>
    <mergeCell ref="A3:L3"/>
    <mergeCell ref="K4:L4"/>
  </mergeCells>
  <printOptions horizontalCentered="1"/>
  <pageMargins left="0.3937007874015748" right="0.1968503937007874" top="0.6692913385826772" bottom="0.7480314960629921" header="0.11811023622047245" footer="0.35433070866141736"/>
  <pageSetup horizontalDpi="600" verticalDpi="600" orientation="portrait" paperSize="9" scale="72" r:id="rId1"/>
  <headerFooter alignWithMargins="0">
    <oddFooter>&amp;C 第&amp;P頁</oddFooter>
  </headerFooter>
  <rowBreaks count="3" manualBreakCount="3">
    <brk id="54" max="11" man="1"/>
    <brk id="102" max="11" man="1"/>
    <brk id="1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Done</dc:creator>
  <cp:keywords/>
  <dc:description/>
  <cp:lastModifiedBy>林依儒</cp:lastModifiedBy>
  <cp:lastPrinted>2019-03-27T07:48:37Z</cp:lastPrinted>
  <dcterms:created xsi:type="dcterms:W3CDTF">1997-06-23T21:38:54Z</dcterms:created>
  <dcterms:modified xsi:type="dcterms:W3CDTF">2019-03-27T07:54:10Z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1843256577</vt:i4>
  </property>
  <property fmtid="{D5CDD505-2E9C-101B-9397-08002B2CF9AE}" pid="3" name="_EmailSubject">
    <vt:lpwstr>公務統計方案修訂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