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4785" windowHeight="5040" tabRatio="599" activeTab="0"/>
  </bookViews>
  <sheets>
    <sheet name="sta16" sheetId="1" r:id="rId1"/>
  </sheets>
  <definedNames>
    <definedName name="_xlnm.Print_Area" localSheetId="0">'sta16'!$A$1:$J$59</definedName>
  </definedNames>
  <calcPr fullCalcOnLoad="1"/>
</workbook>
</file>

<file path=xl/sharedStrings.xml><?xml version="1.0" encoding="utf-8"?>
<sst xmlns="http://schemas.openxmlformats.org/spreadsheetml/2006/main" count="80" uniqueCount="36">
  <si>
    <t>水利統計簡訊</t>
  </si>
  <si>
    <t>STA.16</t>
  </si>
  <si>
    <t>經濟部水利處會計室</t>
  </si>
  <si>
    <t>臺灣省區域排水工程設施改善情形</t>
  </si>
  <si>
    <t>八十六年度</t>
  </si>
  <si>
    <t>八十七年度</t>
  </si>
  <si>
    <t>八十八年度</t>
  </si>
  <si>
    <t>臺中市</t>
  </si>
  <si>
    <t>縣市別</t>
  </si>
  <si>
    <t>宜蘭縣</t>
  </si>
  <si>
    <t>臺北縣</t>
  </si>
  <si>
    <t>桃園縣</t>
  </si>
  <si>
    <t>新竹縣</t>
  </si>
  <si>
    <t>苗栗縣</t>
  </si>
  <si>
    <t>臺中縣</t>
  </si>
  <si>
    <t>南投縣</t>
  </si>
  <si>
    <t>彰化縣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</si>
  <si>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</si>
  <si>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</si>
  <si>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</si>
  <si>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</si>
  <si>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</si>
  <si>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</si>
  <si>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</si>
  <si>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新竹市</t>
  </si>
  <si>
    <t xml:space="preserve">  年度 </t>
  </si>
  <si>
    <t>小計</t>
  </si>
  <si>
    <r>
      <t>89</t>
    </r>
    <r>
      <rPr>
        <sz val="14"/>
        <color indexed="12"/>
        <rFont val="標楷體"/>
        <family val="4"/>
      </rPr>
      <t>年</t>
    </r>
    <r>
      <rPr>
        <sz val="14"/>
        <color indexed="12"/>
        <rFont val="Times New Roman"/>
        <family val="1"/>
      </rPr>
      <t>8</t>
    </r>
    <r>
      <rPr>
        <sz val="14"/>
        <color indexed="12"/>
        <rFont val="標楷體"/>
        <family val="4"/>
      </rPr>
      <t>月</t>
    </r>
    <r>
      <rPr>
        <sz val="14"/>
        <color indexed="12"/>
        <rFont val="Times New Roman"/>
        <family val="1"/>
      </rPr>
      <t>2</t>
    </r>
    <r>
      <rPr>
        <sz val="14"/>
        <color indexed="12"/>
        <rFont val="標楷體"/>
        <family val="4"/>
      </rPr>
      <t>日</t>
    </r>
    <r>
      <rPr>
        <sz val="14"/>
        <color indexed="12"/>
        <rFont val="Times New Roman"/>
        <family val="1"/>
      </rPr>
      <t xml:space="preserve">    </t>
    </r>
    <r>
      <rPr>
        <sz val="14"/>
        <color indexed="12"/>
        <rFont val="標楷體"/>
        <family val="4"/>
      </rPr>
      <t>星期三</t>
    </r>
  </si>
  <si>
    <r>
      <t>86</t>
    </r>
    <r>
      <rPr>
        <sz val="10"/>
        <rFont val="新細明體"/>
        <family val="1"/>
      </rPr>
      <t>年度</t>
    </r>
  </si>
  <si>
    <r>
      <t>87</t>
    </r>
    <r>
      <rPr>
        <sz val="10"/>
        <rFont val="新細明體"/>
        <family val="1"/>
      </rPr>
      <t>年度</t>
    </r>
  </si>
  <si>
    <r>
      <t>88</t>
    </r>
    <r>
      <rPr>
        <sz val="10"/>
        <rFont val="新細明體"/>
        <family val="1"/>
      </rPr>
      <t>年度</t>
    </r>
  </si>
  <si>
    <r>
      <t xml:space="preserve">工程費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百萬元</t>
    </r>
    <r>
      <rPr>
        <sz val="10"/>
        <rFont val="Times New Roman"/>
        <family val="1"/>
      </rPr>
      <t>)</t>
    </r>
  </si>
  <si>
    <t>排水路
改善長度
(公里)</t>
  </si>
  <si>
    <t>構造物
(座)</t>
  </si>
  <si>
    <r>
      <t>資料來源：依據本處</t>
    </r>
    <r>
      <rPr>
        <sz val="10"/>
        <rFont val="Times New Roman"/>
        <family val="1"/>
      </rPr>
      <t>86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年度年報中「繼續區域排水計畫執行成果表」就改善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整修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工程部份彙整。</t>
    </r>
  </si>
  <si>
    <r>
      <t>縣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項
市      目       
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</si>
</sst>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);\(#,##0\)"/>
    <numFmt numFmtId="179" formatCode="0.000000"/>
    <numFmt numFmtId="180" formatCode="0.00000"/>
    <numFmt numFmtId="181" formatCode="0.0000"/>
    <numFmt numFmtId="182" formatCode="0.000"/>
    <numFmt numFmtId="183" formatCode="0.0"/>
  </numFmts>
  <fonts count="21">
    <font>
      <sz val="12"/>
      <name val="標楷體"/>
      <family val="4"/>
    </font>
    <font>
      <sz val="24"/>
      <color indexed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4"/>
      <color indexed="12"/>
      <name val="標楷體"/>
      <family val="4"/>
    </font>
    <font>
      <sz val="14"/>
      <name val="標楷體"/>
      <family val="4"/>
    </font>
    <font>
      <sz val="14"/>
      <color indexed="12"/>
      <name val="Times New Roman"/>
      <family val="1"/>
    </font>
    <font>
      <sz val="20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1.75"/>
      <name val="標楷體"/>
      <family val="4"/>
    </font>
    <font>
      <sz val="22.75"/>
      <name val="標楷體"/>
      <family val="4"/>
    </font>
    <font>
      <sz val="10.5"/>
      <name val="標楷體"/>
      <family val="4"/>
    </font>
    <font>
      <sz val="8"/>
      <name val="標楷體"/>
      <family val="4"/>
    </font>
    <font>
      <sz val="23.5"/>
      <name val="標楷體"/>
      <family val="4"/>
    </font>
    <font>
      <sz val="11.25"/>
      <name val="標楷體"/>
      <family val="4"/>
    </font>
    <font>
      <sz val="9"/>
      <name val="標楷體"/>
      <family val="4"/>
    </font>
    <font>
      <sz val="10"/>
      <color indexed="10"/>
      <name val="標楷體"/>
      <family val="4"/>
    </font>
    <font>
      <sz val="10"/>
      <color indexed="48"/>
      <name val="標楷體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0" fillId="0" borderId="0" xfId="1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7" fontId="9" fillId="0" borderId="3" xfId="15" applyNumberFormat="1" applyFont="1" applyBorder="1" applyAlignment="1">
      <alignment vertical="center"/>
    </xf>
    <xf numFmtId="177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7" fontId="19" fillId="0" borderId="3" xfId="15" applyNumberFormat="1" applyFont="1" applyBorder="1" applyAlignment="1">
      <alignment vertical="center"/>
    </xf>
    <xf numFmtId="177" fontId="20" fillId="0" borderId="3" xfId="15" applyNumberFormat="1" applyFont="1" applyBorder="1" applyAlignment="1">
      <alignment vertical="center"/>
    </xf>
    <xf numFmtId="1" fontId="9" fillId="0" borderId="3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horizontal="right" vertical="center" wrapText="1"/>
    </xf>
    <xf numFmtId="43" fontId="9" fillId="0" borderId="3" xfId="15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 wrapText="1"/>
    </xf>
    <xf numFmtId="177" fontId="9" fillId="0" borderId="0" xfId="15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77" fontId="9" fillId="0" borderId="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77" fontId="9" fillId="0" borderId="8" xfId="15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標楷體"/>
                <a:ea typeface="標楷體"/>
                <a:cs typeface="標楷體"/>
              </a:rPr>
              <a:t>臺灣省區域排水工程改善長度圖</a:t>
            </a:r>
          </a:p>
        </c:rich>
      </c:tx>
      <c:layout>
        <c:manualLayout>
          <c:xMode val="factor"/>
          <c:yMode val="factor"/>
          <c:x val="-0.008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505"/>
          <c:w val="0.743"/>
          <c:h val="0.706"/>
        </c:manualLayout>
      </c:layout>
      <c:lineChart>
        <c:grouping val="standard"/>
        <c:varyColors val="0"/>
        <c:ser>
          <c:idx val="1"/>
          <c:order val="0"/>
          <c:tx>
            <c:strRef>
              <c:f>sta16!#REF!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sta16!$P$13:$P$29</c:f>
              <c:strCache/>
            </c:strRef>
          </c:cat>
          <c:val>
            <c:numRef>
              <c:f>sta16!#REF!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sta16!#REF!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sta16!$P$13:$P$29</c:f>
              <c:strCache/>
            </c:strRef>
          </c:cat>
          <c:val>
            <c:numRef>
              <c:f>sta16!#REF!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sta16!$Q$12</c:f>
              <c:strCache>
                <c:ptCount val="1"/>
                <c:pt idx="0">
                  <c:v>86年度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sta16!$P$13:$P$29</c:f>
              <c:strCache/>
            </c:strRef>
          </c:cat>
          <c:val>
            <c:numRef>
              <c:f>sta16!$Q$13:$Q$29</c:f>
              <c:numCache/>
            </c:numRef>
          </c:val>
          <c:smooth val="0"/>
        </c:ser>
        <c:ser>
          <c:idx val="4"/>
          <c:order val="3"/>
          <c:tx>
            <c:strRef>
              <c:f>sta16!$R$12</c:f>
              <c:strCache>
                <c:ptCount val="1"/>
                <c:pt idx="0">
                  <c:v>87年度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sta16!$P$13:$P$29</c:f>
              <c:strCache/>
            </c:strRef>
          </c:cat>
          <c:val>
            <c:numRef>
              <c:f>sta16!$R$13:$R$29</c:f>
              <c:numCache/>
            </c:numRef>
          </c:val>
          <c:smooth val="0"/>
        </c:ser>
        <c:ser>
          <c:idx val="5"/>
          <c:order val="4"/>
          <c:tx>
            <c:strRef>
              <c:f>sta16!$S$12</c:f>
              <c:strCache>
                <c:ptCount val="1"/>
                <c:pt idx="0">
                  <c:v>88年度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sta16!$P$13:$P$29</c:f>
              <c:strCache/>
            </c:strRef>
          </c:cat>
          <c:val>
            <c:numRef>
              <c:f>sta16!$S$13:$S$29</c:f>
              <c:numCache/>
            </c:numRef>
          </c:val>
          <c:smooth val="0"/>
        </c:ser>
        <c:marker val="1"/>
        <c:axId val="27356543"/>
        <c:axId val="44882296"/>
      </c:lineChart>
      <c:catAx>
        <c:axId val="27356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44882296"/>
        <c:crosses val="autoZero"/>
        <c:auto val="1"/>
        <c:lblOffset val="100"/>
        <c:noMultiLvlLbl val="0"/>
      </c:catAx>
      <c:valAx>
        <c:axId val="448822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標楷體"/>
                    <a:ea typeface="標楷體"/>
                    <a:cs typeface="標楷體"/>
                  </a:rPr>
                  <a:t>單位：公里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2735654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79"/>
          <c:y val="0.54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標楷體"/>
              <a:ea typeface="標楷體"/>
              <a:cs typeface="標楷體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標楷體"/>
                <a:ea typeface="標楷體"/>
                <a:cs typeface="標楷體"/>
              </a:rPr>
              <a:t>臺灣省區域排水工程費圖</a:t>
            </a:r>
          </a:p>
        </c:rich>
      </c:tx>
      <c:layout>
        <c:manualLayout>
          <c:xMode val="factor"/>
          <c:yMode val="factor"/>
          <c:x val="0.034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13675"/>
          <c:w val="0.7485"/>
          <c:h val="0.744"/>
        </c:manualLayout>
      </c:layout>
      <c:lineChart>
        <c:grouping val="standard"/>
        <c:varyColors val="0"/>
        <c:ser>
          <c:idx val="3"/>
          <c:order val="0"/>
          <c:tx>
            <c:strRef>
              <c:f>sta16!$X$12</c:f>
              <c:strCache>
                <c:ptCount val="1"/>
                <c:pt idx="0">
                  <c:v>86年度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sta16!$W$13:$W$29</c:f>
              <c:strCache/>
            </c:strRef>
          </c:cat>
          <c:val>
            <c:numRef>
              <c:f>sta16!$X$13:$X$28</c:f>
              <c:numCache/>
            </c:numRef>
          </c:val>
          <c:smooth val="0"/>
        </c:ser>
        <c:ser>
          <c:idx val="4"/>
          <c:order val="1"/>
          <c:tx>
            <c:strRef>
              <c:f>sta16!$Y$12</c:f>
              <c:strCache>
                <c:ptCount val="1"/>
                <c:pt idx="0">
                  <c:v>87年度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sta16!$W$13:$W$29</c:f>
              <c:strCache/>
            </c:strRef>
          </c:cat>
          <c:val>
            <c:numRef>
              <c:f>sta16!$Y$13:$Y$29</c:f>
              <c:numCache/>
            </c:numRef>
          </c:val>
          <c:smooth val="0"/>
        </c:ser>
        <c:ser>
          <c:idx val="5"/>
          <c:order val="2"/>
          <c:tx>
            <c:strRef>
              <c:f>sta16!$Z$12</c:f>
              <c:strCache>
                <c:ptCount val="1"/>
                <c:pt idx="0">
                  <c:v>88年度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sta16!$W$13:$W$29</c:f>
              <c:strCache/>
            </c:strRef>
          </c:cat>
          <c:val>
            <c:numRef>
              <c:f>sta16!$Z$13:$Z$29</c:f>
              <c:numCache/>
            </c:numRef>
          </c:val>
          <c:smooth val="0"/>
        </c:ser>
        <c:marker val="1"/>
        <c:axId val="1287481"/>
        <c:axId val="11587330"/>
      </c:lineChart>
      <c:catAx>
        <c:axId val="1287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11587330"/>
        <c:crosses val="autoZero"/>
        <c:auto val="1"/>
        <c:lblOffset val="100"/>
        <c:noMultiLvlLbl val="0"/>
      </c:catAx>
      <c:valAx>
        <c:axId val="115873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標楷體"/>
                    <a:ea typeface="標楷體"/>
                    <a:cs typeface="標楷體"/>
                  </a:rPr>
                  <a:t>單位：百萬元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128748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59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標楷體"/>
              <a:ea typeface="標楷體"/>
              <a:cs typeface="標楷體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標楷體"/>
          <a:ea typeface="標楷體"/>
          <a:cs typeface="標楷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0</xdr:col>
      <xdr:colOff>447675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483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19050</xdr:rowOff>
    </xdr:from>
    <xdr:to>
      <xdr:col>0</xdr:col>
      <xdr:colOff>695325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3419475"/>
          <a:ext cx="6953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07745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16049625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219075</xdr:rowOff>
    </xdr:from>
    <xdr:to>
      <xdr:col>9</xdr:col>
      <xdr:colOff>304800</xdr:colOff>
      <xdr:row>43</xdr:row>
      <xdr:rowOff>295275</xdr:rowOff>
    </xdr:to>
    <xdr:graphicFrame>
      <xdr:nvGraphicFramePr>
        <xdr:cNvPr id="5" name="Chart 5"/>
        <xdr:cNvGraphicFramePr/>
      </xdr:nvGraphicFramePr>
      <xdr:xfrm>
        <a:off x="9525" y="9896475"/>
        <a:ext cx="5905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28575</xdr:rowOff>
    </xdr:from>
    <xdr:to>
      <xdr:col>9</xdr:col>
      <xdr:colOff>438150</xdr:colOff>
      <xdr:row>59</xdr:row>
      <xdr:rowOff>38100</xdr:rowOff>
    </xdr:to>
    <xdr:graphicFrame>
      <xdr:nvGraphicFramePr>
        <xdr:cNvPr id="6" name="Chart 6"/>
        <xdr:cNvGraphicFramePr/>
      </xdr:nvGraphicFramePr>
      <xdr:xfrm>
        <a:off x="0" y="14192250"/>
        <a:ext cx="60483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28575</xdr:rowOff>
    </xdr:from>
    <xdr:to>
      <xdr:col>1</xdr:col>
      <xdr:colOff>19050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3429000"/>
          <a:ext cx="695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209550</xdr:rowOff>
    </xdr:from>
    <xdr:to>
      <xdr:col>9</xdr:col>
      <xdr:colOff>514350</xdr:colOff>
      <xdr:row>9</xdr:row>
      <xdr:rowOff>209550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8575" y="1343025"/>
          <a:ext cx="60960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　　本處補助縣市政府積極改善排水設施，減少經常淹水一日以上地區，以集水系統阻塞或排水路本身斷面不足，或因出口受河川水位，潮位頂托，或因地盤下陷地區無法重力排水等因素而列為極需辦理者：八十六年度以嘉義縣改善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33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公里最長，八十七年度以雲林縣改善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21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公里最長，八十八年度以臺南縣改善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17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公里最長。區域排水工程費八十六年度以高雄縣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726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百萬元最高，八十七年度以彰化縣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590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百萬元最高，八十八年度以高雄縣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552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百萬元最高。</a:t>
          </a:r>
        </a:p>
      </xdr:txBody>
    </xdr:sp>
    <xdr:clientData/>
  </xdr:twoCellAnchor>
  <xdr:twoCellAnchor>
    <xdr:from>
      <xdr:col>14</xdr:col>
      <xdr:colOff>285750</xdr:colOff>
      <xdr:row>11</xdr:row>
      <xdr:rowOff>38100</xdr:rowOff>
    </xdr:from>
    <xdr:to>
      <xdr:col>19</xdr:col>
      <xdr:colOff>295275</xdr:colOff>
      <xdr:row>29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991600" y="3438525"/>
          <a:ext cx="3438525" cy="488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9.125" style="0" customWidth="1"/>
    <col min="2" max="2" width="7.625" style="0" customWidth="1"/>
    <col min="3" max="3" width="8.25390625" style="0" customWidth="1"/>
    <col min="4" max="4" width="8.375" style="0" customWidth="1"/>
    <col min="5" max="6" width="8.00390625" style="0" customWidth="1"/>
    <col min="7" max="7" width="7.875" style="0" customWidth="1"/>
    <col min="8" max="8" width="8.00390625" style="0" customWidth="1"/>
    <col min="9" max="9" width="8.375" style="0" customWidth="1"/>
    <col min="10" max="14" width="8.125" style="0" customWidth="1"/>
    <col min="21" max="29" width="14.125" style="0" bestFit="1" customWidth="1"/>
  </cols>
  <sheetData>
    <row r="1" spans="1:14" s="1" customFormat="1" ht="32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29"/>
      <c r="L1" s="29"/>
      <c r="M1" s="29"/>
      <c r="N1" s="29"/>
    </row>
    <row r="2" spans="1:14" s="3" customFormat="1" ht="28.5" customHeight="1">
      <c r="A2" s="2" t="s">
        <v>1</v>
      </c>
      <c r="H2" s="4"/>
      <c r="J2" s="4" t="s">
        <v>2</v>
      </c>
      <c r="K2" s="4"/>
      <c r="L2" s="4"/>
      <c r="M2" s="4"/>
      <c r="N2" s="4"/>
    </row>
    <row r="3" spans="1:14" s="3" customFormat="1" ht="28.5" customHeight="1">
      <c r="A3" s="2"/>
      <c r="H3" s="5"/>
      <c r="J3" s="5" t="s">
        <v>27</v>
      </c>
      <c r="K3" s="5"/>
      <c r="L3" s="5"/>
      <c r="M3" s="5"/>
      <c r="N3" s="5"/>
    </row>
    <row r="4" spans="1:14" s="3" customFormat="1" ht="28.5" customHeight="1">
      <c r="A4" s="2"/>
      <c r="H4" s="5"/>
      <c r="J4" s="5"/>
      <c r="K4" s="5"/>
      <c r="L4" s="5"/>
      <c r="M4" s="5"/>
      <c r="N4" s="5"/>
    </row>
    <row r="5" spans="1:14" s="3" customFormat="1" ht="19.5" customHeight="1">
      <c r="A5" s="7"/>
      <c r="H5" s="5"/>
      <c r="J5" s="5"/>
      <c r="K5" s="5"/>
      <c r="L5" s="5"/>
      <c r="M5" s="5"/>
      <c r="N5" s="5"/>
    </row>
    <row r="6" spans="1:14" s="3" customFormat="1" ht="19.5" customHeight="1">
      <c r="A6" s="28"/>
      <c r="H6" s="5"/>
      <c r="J6" s="5"/>
      <c r="K6" s="5"/>
      <c r="L6" s="5"/>
      <c r="M6" s="5"/>
      <c r="N6" s="5"/>
    </row>
    <row r="7" spans="1:14" s="3" customFormat="1" ht="19.5" customHeight="1">
      <c r="A7" s="28"/>
      <c r="H7" s="5"/>
      <c r="J7" s="5"/>
      <c r="K7" s="5"/>
      <c r="L7" s="5"/>
      <c r="M7" s="5"/>
      <c r="N7" s="5"/>
    </row>
    <row r="8" spans="1:14" s="3" customFormat="1" ht="19.5" customHeight="1">
      <c r="A8" s="7"/>
      <c r="H8" s="5"/>
      <c r="J8" s="5"/>
      <c r="K8" s="5"/>
      <c r="L8" s="5"/>
      <c r="M8" s="5"/>
      <c r="N8" s="5"/>
    </row>
    <row r="9" spans="1:14" s="3" customFormat="1" ht="19.5" customHeight="1">
      <c r="A9" s="7"/>
      <c r="H9" s="5"/>
      <c r="J9" s="5"/>
      <c r="K9" s="5"/>
      <c r="L9" s="5"/>
      <c r="M9" s="5"/>
      <c r="N9" s="5"/>
    </row>
    <row r="10" spans="1:14" s="3" customFormat="1" ht="19.5" customHeight="1">
      <c r="A10" s="7"/>
      <c r="H10" s="5"/>
      <c r="J10" s="5"/>
      <c r="K10" s="5"/>
      <c r="L10" s="5"/>
      <c r="M10" s="5"/>
      <c r="N10" s="5"/>
    </row>
    <row r="11" spans="1:14" s="6" customFormat="1" ht="33" customHeight="1">
      <c r="A11" s="37" t="s">
        <v>3</v>
      </c>
      <c r="B11" s="37"/>
      <c r="C11" s="37"/>
      <c r="D11" s="37"/>
      <c r="E11" s="37"/>
      <c r="F11" s="37"/>
      <c r="G11" s="37"/>
      <c r="H11" s="37"/>
      <c r="I11" s="37"/>
      <c r="J11" s="37"/>
      <c r="K11" s="30"/>
      <c r="L11" s="30"/>
      <c r="M11" s="30"/>
      <c r="N11" s="30"/>
    </row>
    <row r="12" spans="1:26" s="15" customFormat="1" ht="19.5" customHeight="1">
      <c r="A12" s="11" t="s">
        <v>25</v>
      </c>
      <c r="B12" s="33" t="s">
        <v>4</v>
      </c>
      <c r="C12" s="34"/>
      <c r="D12" s="35"/>
      <c r="E12" s="33" t="s">
        <v>5</v>
      </c>
      <c r="F12" s="34"/>
      <c r="G12" s="35"/>
      <c r="H12" s="33" t="s">
        <v>6</v>
      </c>
      <c r="I12" s="34"/>
      <c r="J12" s="35"/>
      <c r="K12" s="12"/>
      <c r="L12" s="12"/>
      <c r="M12" s="12"/>
      <c r="N12" s="12"/>
      <c r="O12" s="12"/>
      <c r="P12" s="13" t="s">
        <v>8</v>
      </c>
      <c r="Q12" s="14" t="s">
        <v>28</v>
      </c>
      <c r="R12" s="14" t="s">
        <v>29</v>
      </c>
      <c r="S12" s="14" t="s">
        <v>30</v>
      </c>
      <c r="W12" s="13" t="s">
        <v>8</v>
      </c>
      <c r="X12" s="14" t="s">
        <v>28</v>
      </c>
      <c r="Y12" s="14" t="s">
        <v>29</v>
      </c>
      <c r="Z12" s="14" t="s">
        <v>30</v>
      </c>
    </row>
    <row r="13" spans="1:26" s="15" customFormat="1" ht="44.25" customHeight="1">
      <c r="A13" s="16" t="s">
        <v>35</v>
      </c>
      <c r="B13" s="17" t="s">
        <v>31</v>
      </c>
      <c r="C13" s="17" t="s">
        <v>32</v>
      </c>
      <c r="D13" s="18" t="s">
        <v>33</v>
      </c>
      <c r="E13" s="17" t="s">
        <v>31</v>
      </c>
      <c r="F13" s="17" t="s">
        <v>32</v>
      </c>
      <c r="G13" s="18" t="s">
        <v>33</v>
      </c>
      <c r="H13" s="17" t="s">
        <v>31</v>
      </c>
      <c r="I13" s="17" t="s">
        <v>32</v>
      </c>
      <c r="J13" s="18" t="s">
        <v>33</v>
      </c>
      <c r="K13" s="39"/>
      <c r="L13" s="12"/>
      <c r="M13" s="12"/>
      <c r="N13" s="12"/>
      <c r="O13" s="12"/>
      <c r="P13" s="38" t="s">
        <v>9</v>
      </c>
      <c r="Q13" s="20">
        <v>2</v>
      </c>
      <c r="R13" s="20">
        <v>0.3</v>
      </c>
      <c r="S13" s="20">
        <v>1</v>
      </c>
      <c r="W13" s="19" t="s">
        <v>9</v>
      </c>
      <c r="X13" s="20">
        <v>194</v>
      </c>
      <c r="Y13" s="20">
        <v>121</v>
      </c>
      <c r="Z13" s="20">
        <v>139</v>
      </c>
    </row>
    <row r="14" spans="1:26" s="22" customFormat="1" ht="19.5" customHeight="1">
      <c r="A14" s="17" t="s">
        <v>26</v>
      </c>
      <c r="B14" s="21">
        <f aca="true" t="shared" si="0" ref="B14:H14">SUM(B15:B31)</f>
        <v>3971</v>
      </c>
      <c r="C14" s="21">
        <f>SUM(C15:C31)</f>
        <v>158</v>
      </c>
      <c r="D14" s="26">
        <f>SUM(D15:D31)</f>
        <v>351</v>
      </c>
      <c r="E14" s="21">
        <f t="shared" si="0"/>
        <v>3490</v>
      </c>
      <c r="F14" s="21">
        <f t="shared" si="0"/>
        <v>123.33</v>
      </c>
      <c r="G14" s="21">
        <f>SUM(G15:G31)</f>
        <v>201</v>
      </c>
      <c r="H14" s="21">
        <f t="shared" si="0"/>
        <v>3029</v>
      </c>
      <c r="I14" s="21">
        <f>SUM(I15:I31)</f>
        <v>102</v>
      </c>
      <c r="J14" s="21">
        <f>SUM(J15:J31)</f>
        <v>1005</v>
      </c>
      <c r="K14" s="40"/>
      <c r="L14" s="31"/>
      <c r="M14" s="31"/>
      <c r="N14" s="31"/>
      <c r="O14" s="32"/>
      <c r="P14" s="38" t="s">
        <v>10</v>
      </c>
      <c r="Q14" s="20">
        <v>1</v>
      </c>
      <c r="R14" s="20">
        <v>0.47</v>
      </c>
      <c r="S14" s="20">
        <v>1</v>
      </c>
      <c r="W14" s="19" t="s">
        <v>10</v>
      </c>
      <c r="X14" s="20">
        <v>32</v>
      </c>
      <c r="Y14" s="20">
        <v>23</v>
      </c>
      <c r="Z14" s="20">
        <v>37</v>
      </c>
    </row>
    <row r="15" spans="1:26" s="22" customFormat="1" ht="19.5" customHeight="1">
      <c r="A15" s="19" t="s">
        <v>9</v>
      </c>
      <c r="B15" s="20">
        <v>194</v>
      </c>
      <c r="C15" s="20">
        <v>2</v>
      </c>
      <c r="D15" s="25">
        <v>2</v>
      </c>
      <c r="E15" s="20">
        <v>121</v>
      </c>
      <c r="F15" s="20">
        <v>0.3</v>
      </c>
      <c r="G15" s="21">
        <v>3</v>
      </c>
      <c r="H15" s="20">
        <v>139</v>
      </c>
      <c r="I15" s="20">
        <v>1</v>
      </c>
      <c r="J15" s="21">
        <v>11</v>
      </c>
      <c r="K15" s="40"/>
      <c r="L15" s="31"/>
      <c r="M15" s="31"/>
      <c r="N15" s="31"/>
      <c r="O15" s="32"/>
      <c r="P15" s="38" t="s">
        <v>11</v>
      </c>
      <c r="Q15" s="20">
        <v>5</v>
      </c>
      <c r="R15" s="20">
        <v>4</v>
      </c>
      <c r="S15" s="20">
        <v>5</v>
      </c>
      <c r="W15" s="19" t="s">
        <v>11</v>
      </c>
      <c r="X15" s="20">
        <v>48</v>
      </c>
      <c r="Y15" s="20">
        <v>36</v>
      </c>
      <c r="Z15" s="20">
        <v>93</v>
      </c>
    </row>
    <row r="16" spans="1:26" s="22" customFormat="1" ht="19.5" customHeight="1">
      <c r="A16" s="19" t="s">
        <v>10</v>
      </c>
      <c r="B16" s="20">
        <v>32</v>
      </c>
      <c r="C16" s="20">
        <v>1</v>
      </c>
      <c r="D16" s="25">
        <v>0</v>
      </c>
      <c r="E16" s="20">
        <v>23</v>
      </c>
      <c r="F16" s="20">
        <v>0.47</v>
      </c>
      <c r="G16" s="21">
        <v>0</v>
      </c>
      <c r="H16" s="20">
        <v>37</v>
      </c>
      <c r="I16" s="20">
        <v>1</v>
      </c>
      <c r="J16" s="21">
        <v>6</v>
      </c>
      <c r="K16" s="40"/>
      <c r="L16" s="31"/>
      <c r="M16" s="31"/>
      <c r="N16" s="31"/>
      <c r="O16" s="32"/>
      <c r="P16" s="38" t="s">
        <v>12</v>
      </c>
      <c r="Q16" s="20">
        <v>4</v>
      </c>
      <c r="R16" s="20">
        <v>3</v>
      </c>
      <c r="S16" s="20">
        <v>4</v>
      </c>
      <c r="W16" s="19" t="s">
        <v>12</v>
      </c>
      <c r="X16" s="20">
        <v>59</v>
      </c>
      <c r="Y16" s="20">
        <v>64</v>
      </c>
      <c r="Z16" s="20">
        <v>80</v>
      </c>
    </row>
    <row r="17" spans="1:26" s="22" customFormat="1" ht="19.5" customHeight="1">
      <c r="A17" s="19" t="s">
        <v>11</v>
      </c>
      <c r="B17" s="20">
        <v>48</v>
      </c>
      <c r="C17" s="20">
        <v>5</v>
      </c>
      <c r="D17" s="25">
        <v>17</v>
      </c>
      <c r="E17" s="20">
        <v>36</v>
      </c>
      <c r="F17" s="20">
        <v>4</v>
      </c>
      <c r="G17" s="21">
        <v>58</v>
      </c>
      <c r="H17" s="20">
        <v>93</v>
      </c>
      <c r="I17" s="20">
        <v>5</v>
      </c>
      <c r="J17" s="21">
        <v>27</v>
      </c>
      <c r="K17" s="40"/>
      <c r="L17" s="31"/>
      <c r="M17" s="31"/>
      <c r="N17" s="31"/>
      <c r="O17" s="32"/>
      <c r="P17" s="38" t="s">
        <v>13</v>
      </c>
      <c r="Q17" s="20">
        <v>7</v>
      </c>
      <c r="R17" s="20">
        <v>7</v>
      </c>
      <c r="S17" s="20">
        <v>6</v>
      </c>
      <c r="W17" s="19" t="s">
        <v>13</v>
      </c>
      <c r="X17" s="20">
        <v>92</v>
      </c>
      <c r="Y17" s="20">
        <v>65</v>
      </c>
      <c r="Z17" s="20">
        <v>66</v>
      </c>
    </row>
    <row r="18" spans="1:26" s="22" customFormat="1" ht="19.5" customHeight="1">
      <c r="A18" s="19" t="s">
        <v>12</v>
      </c>
      <c r="B18" s="20">
        <v>59</v>
      </c>
      <c r="C18" s="20">
        <v>4</v>
      </c>
      <c r="D18" s="25">
        <v>17</v>
      </c>
      <c r="E18" s="20">
        <v>64</v>
      </c>
      <c r="F18" s="20">
        <v>3</v>
      </c>
      <c r="G18" s="21">
        <v>0</v>
      </c>
      <c r="H18" s="20">
        <v>80</v>
      </c>
      <c r="I18" s="20">
        <v>4</v>
      </c>
      <c r="J18" s="21">
        <v>0</v>
      </c>
      <c r="K18" s="40"/>
      <c r="L18" s="31"/>
      <c r="M18" s="31"/>
      <c r="N18" s="31"/>
      <c r="O18" s="32"/>
      <c r="P18" s="38" t="s">
        <v>14</v>
      </c>
      <c r="Q18" s="20">
        <v>6</v>
      </c>
      <c r="R18" s="20">
        <v>5</v>
      </c>
      <c r="S18" s="20">
        <v>8</v>
      </c>
      <c r="W18" s="19" t="s">
        <v>14</v>
      </c>
      <c r="X18" s="20">
        <v>148</v>
      </c>
      <c r="Y18" s="20">
        <v>186</v>
      </c>
      <c r="Z18" s="20">
        <v>104</v>
      </c>
    </row>
    <row r="19" spans="1:26" s="22" customFormat="1" ht="19.5" customHeight="1">
      <c r="A19" s="19" t="s">
        <v>13</v>
      </c>
      <c r="B19" s="20">
        <v>92</v>
      </c>
      <c r="C19" s="20">
        <v>7</v>
      </c>
      <c r="D19" s="25">
        <v>5</v>
      </c>
      <c r="E19" s="20">
        <v>65</v>
      </c>
      <c r="F19" s="20">
        <v>7</v>
      </c>
      <c r="G19" s="21">
        <v>2</v>
      </c>
      <c r="H19" s="20">
        <v>66</v>
      </c>
      <c r="I19" s="20">
        <v>6</v>
      </c>
      <c r="J19" s="21">
        <v>3</v>
      </c>
      <c r="K19" s="40"/>
      <c r="L19" s="31"/>
      <c r="M19" s="31"/>
      <c r="N19" s="31"/>
      <c r="O19" s="32"/>
      <c r="P19" s="38" t="s">
        <v>15</v>
      </c>
      <c r="Q19" s="20">
        <v>9</v>
      </c>
      <c r="R19" s="20">
        <v>4</v>
      </c>
      <c r="S19" s="20">
        <v>12</v>
      </c>
      <c r="W19" s="19" t="s">
        <v>15</v>
      </c>
      <c r="X19" s="20">
        <v>238</v>
      </c>
      <c r="Y19" s="20">
        <v>160</v>
      </c>
      <c r="Z19" s="20">
        <v>281</v>
      </c>
    </row>
    <row r="20" spans="1:26" s="22" customFormat="1" ht="19.5" customHeight="1">
      <c r="A20" s="19" t="s">
        <v>14</v>
      </c>
      <c r="B20" s="20">
        <v>148</v>
      </c>
      <c r="C20" s="20">
        <v>6</v>
      </c>
      <c r="D20" s="25">
        <v>31</v>
      </c>
      <c r="E20" s="20">
        <v>186</v>
      </c>
      <c r="F20" s="20">
        <v>5</v>
      </c>
      <c r="G20" s="21">
        <v>27</v>
      </c>
      <c r="H20" s="20">
        <v>104</v>
      </c>
      <c r="I20" s="20">
        <v>8</v>
      </c>
      <c r="J20" s="21">
        <v>21</v>
      </c>
      <c r="K20" s="40"/>
      <c r="L20" s="31"/>
      <c r="M20" s="31"/>
      <c r="N20" s="31"/>
      <c r="O20" s="32"/>
      <c r="P20" s="38" t="s">
        <v>16</v>
      </c>
      <c r="Q20" s="20">
        <v>14</v>
      </c>
      <c r="R20" s="20">
        <v>18</v>
      </c>
      <c r="S20" s="20">
        <v>5</v>
      </c>
      <c r="W20" s="19" t="s">
        <v>16</v>
      </c>
      <c r="X20" s="20">
        <v>526</v>
      </c>
      <c r="Y20" s="20">
        <v>590</v>
      </c>
      <c r="Z20" s="20">
        <v>177</v>
      </c>
    </row>
    <row r="21" spans="1:26" s="22" customFormat="1" ht="19.5" customHeight="1">
      <c r="A21" s="19" t="s">
        <v>15</v>
      </c>
      <c r="B21" s="20">
        <v>238</v>
      </c>
      <c r="C21" s="20">
        <v>9</v>
      </c>
      <c r="D21" s="25">
        <v>15</v>
      </c>
      <c r="E21" s="20">
        <v>160</v>
      </c>
      <c r="F21" s="20">
        <v>4</v>
      </c>
      <c r="G21" s="21">
        <v>0</v>
      </c>
      <c r="H21" s="20">
        <v>281</v>
      </c>
      <c r="I21" s="20">
        <v>12</v>
      </c>
      <c r="J21" s="21">
        <v>2</v>
      </c>
      <c r="K21" s="40"/>
      <c r="L21" s="31"/>
      <c r="M21" s="31"/>
      <c r="N21" s="31"/>
      <c r="O21" s="32"/>
      <c r="P21" s="38" t="s">
        <v>17</v>
      </c>
      <c r="Q21" s="20">
        <v>23</v>
      </c>
      <c r="R21" s="20">
        <v>21</v>
      </c>
      <c r="S21" s="20">
        <v>12</v>
      </c>
      <c r="W21" s="19" t="s">
        <v>17</v>
      </c>
      <c r="X21" s="20">
        <v>591</v>
      </c>
      <c r="Y21" s="20">
        <v>455</v>
      </c>
      <c r="Z21" s="20">
        <v>309</v>
      </c>
    </row>
    <row r="22" spans="1:26" s="22" customFormat="1" ht="19.5" customHeight="1">
      <c r="A22" s="19" t="s">
        <v>16</v>
      </c>
      <c r="B22" s="20">
        <v>526</v>
      </c>
      <c r="C22" s="20">
        <v>14</v>
      </c>
      <c r="D22" s="25">
        <v>18</v>
      </c>
      <c r="E22" s="23">
        <v>590</v>
      </c>
      <c r="F22" s="20">
        <v>18</v>
      </c>
      <c r="G22" s="21">
        <v>7</v>
      </c>
      <c r="H22" s="20">
        <v>177</v>
      </c>
      <c r="I22" s="20">
        <v>5</v>
      </c>
      <c r="J22" s="21">
        <v>0</v>
      </c>
      <c r="K22" s="40"/>
      <c r="L22" s="31"/>
      <c r="M22" s="31"/>
      <c r="N22" s="31"/>
      <c r="O22" s="32"/>
      <c r="P22" s="38" t="s">
        <v>18</v>
      </c>
      <c r="Q22" s="20">
        <v>33</v>
      </c>
      <c r="R22" s="20">
        <v>16</v>
      </c>
      <c r="S22" s="20">
        <v>13</v>
      </c>
      <c r="W22" s="19" t="s">
        <v>18</v>
      </c>
      <c r="X22" s="20">
        <v>466</v>
      </c>
      <c r="Y22" s="20">
        <v>426</v>
      </c>
      <c r="Z22" s="20">
        <v>308</v>
      </c>
    </row>
    <row r="23" spans="1:26" s="22" customFormat="1" ht="19.5" customHeight="1">
      <c r="A23" s="19" t="s">
        <v>17</v>
      </c>
      <c r="B23" s="20">
        <v>591</v>
      </c>
      <c r="C23" s="20">
        <v>23</v>
      </c>
      <c r="D23" s="25">
        <v>71</v>
      </c>
      <c r="E23" s="20">
        <v>455</v>
      </c>
      <c r="F23" s="24">
        <v>21</v>
      </c>
      <c r="G23" s="21">
        <v>40</v>
      </c>
      <c r="H23" s="20">
        <v>309</v>
      </c>
      <c r="I23" s="20">
        <v>12</v>
      </c>
      <c r="J23" s="21">
        <v>28</v>
      </c>
      <c r="K23" s="40"/>
      <c r="L23" s="31"/>
      <c r="M23" s="31"/>
      <c r="N23" s="31"/>
      <c r="O23" s="32"/>
      <c r="P23" s="38" t="s">
        <v>19</v>
      </c>
      <c r="Q23" s="20">
        <v>7</v>
      </c>
      <c r="R23" s="20">
        <v>7</v>
      </c>
      <c r="S23" s="20">
        <v>17</v>
      </c>
      <c r="W23" s="19" t="s">
        <v>19</v>
      </c>
      <c r="X23" s="20">
        <v>258</v>
      </c>
      <c r="Y23" s="20">
        <v>220</v>
      </c>
      <c r="Z23" s="20">
        <v>413</v>
      </c>
    </row>
    <row r="24" spans="1:26" s="22" customFormat="1" ht="19.5" customHeight="1">
      <c r="A24" s="19" t="s">
        <v>18</v>
      </c>
      <c r="B24" s="20">
        <v>466</v>
      </c>
      <c r="C24" s="24">
        <v>33</v>
      </c>
      <c r="D24" s="25">
        <v>61</v>
      </c>
      <c r="E24" s="20">
        <v>426</v>
      </c>
      <c r="F24" s="20">
        <v>16</v>
      </c>
      <c r="G24" s="21">
        <v>15</v>
      </c>
      <c r="H24" s="20">
        <v>308</v>
      </c>
      <c r="I24" s="20">
        <v>13</v>
      </c>
      <c r="J24" s="21">
        <v>48</v>
      </c>
      <c r="K24" s="40"/>
      <c r="L24" s="31"/>
      <c r="M24" s="31"/>
      <c r="N24" s="31"/>
      <c r="O24" s="32"/>
      <c r="P24" s="38" t="s">
        <v>20</v>
      </c>
      <c r="Q24" s="20">
        <v>10</v>
      </c>
      <c r="R24" s="20">
        <v>5</v>
      </c>
      <c r="S24" s="20">
        <v>2</v>
      </c>
      <c r="W24" s="19" t="s">
        <v>20</v>
      </c>
      <c r="X24" s="20">
        <v>726</v>
      </c>
      <c r="Y24" s="20">
        <v>582</v>
      </c>
      <c r="Z24" s="20">
        <v>552</v>
      </c>
    </row>
    <row r="25" spans="1:26" s="22" customFormat="1" ht="19.5" customHeight="1">
      <c r="A25" s="19" t="s">
        <v>19</v>
      </c>
      <c r="B25" s="20">
        <v>258</v>
      </c>
      <c r="C25" s="20">
        <v>7</v>
      </c>
      <c r="D25" s="25">
        <v>20</v>
      </c>
      <c r="E25" s="20">
        <v>220</v>
      </c>
      <c r="F25" s="20">
        <v>7</v>
      </c>
      <c r="G25" s="21">
        <v>14</v>
      </c>
      <c r="H25" s="20">
        <v>413</v>
      </c>
      <c r="I25" s="24">
        <v>17</v>
      </c>
      <c r="J25" s="21">
        <v>24</v>
      </c>
      <c r="K25" s="40"/>
      <c r="L25" s="31"/>
      <c r="M25" s="31"/>
      <c r="N25" s="31"/>
      <c r="O25" s="32"/>
      <c r="P25" s="38" t="s">
        <v>21</v>
      </c>
      <c r="Q25" s="20">
        <v>14</v>
      </c>
      <c r="R25" s="20">
        <v>9</v>
      </c>
      <c r="S25" s="20">
        <v>6</v>
      </c>
      <c r="W25" s="19" t="s">
        <v>21</v>
      </c>
      <c r="X25" s="20">
        <v>303</v>
      </c>
      <c r="Y25" s="20">
        <v>260</v>
      </c>
      <c r="Z25" s="20">
        <v>226</v>
      </c>
    </row>
    <row r="26" spans="1:26" s="22" customFormat="1" ht="19.5" customHeight="1">
      <c r="A26" s="19" t="s">
        <v>20</v>
      </c>
      <c r="B26" s="23">
        <v>726</v>
      </c>
      <c r="C26" s="20">
        <v>10</v>
      </c>
      <c r="D26" s="25">
        <v>11</v>
      </c>
      <c r="E26" s="20">
        <v>582</v>
      </c>
      <c r="F26" s="20">
        <v>5</v>
      </c>
      <c r="G26" s="21">
        <v>0</v>
      </c>
      <c r="H26" s="23">
        <v>552</v>
      </c>
      <c r="I26" s="20">
        <v>2</v>
      </c>
      <c r="J26" s="21">
        <v>5</v>
      </c>
      <c r="K26" s="40"/>
      <c r="L26" s="31"/>
      <c r="M26" s="31"/>
      <c r="N26" s="31"/>
      <c r="O26" s="32"/>
      <c r="P26" s="38" t="s">
        <v>22</v>
      </c>
      <c r="Q26" s="20">
        <v>12</v>
      </c>
      <c r="R26" s="20">
        <v>12</v>
      </c>
      <c r="S26" s="20">
        <v>3</v>
      </c>
      <c r="W26" s="19" t="s">
        <v>22</v>
      </c>
      <c r="X26" s="20">
        <v>103</v>
      </c>
      <c r="Y26" s="20">
        <v>113</v>
      </c>
      <c r="Z26" s="20">
        <v>68</v>
      </c>
    </row>
    <row r="27" spans="1:26" s="22" customFormat="1" ht="19.5" customHeight="1">
      <c r="A27" s="19" t="s">
        <v>21</v>
      </c>
      <c r="B27" s="20">
        <v>303</v>
      </c>
      <c r="C27" s="20">
        <v>14</v>
      </c>
      <c r="D27" s="25">
        <v>7</v>
      </c>
      <c r="E27" s="20">
        <v>260</v>
      </c>
      <c r="F27" s="20">
        <v>9</v>
      </c>
      <c r="G27" s="21">
        <v>0</v>
      </c>
      <c r="H27" s="20">
        <v>226</v>
      </c>
      <c r="I27" s="20">
        <v>6</v>
      </c>
      <c r="J27" s="21">
        <v>7</v>
      </c>
      <c r="K27" s="40"/>
      <c r="L27" s="31"/>
      <c r="M27" s="31"/>
      <c r="N27" s="31"/>
      <c r="O27" s="32"/>
      <c r="P27" s="38" t="s">
        <v>23</v>
      </c>
      <c r="Q27" s="20">
        <v>10</v>
      </c>
      <c r="R27" s="20">
        <v>9</v>
      </c>
      <c r="S27" s="20">
        <v>6</v>
      </c>
      <c r="W27" s="19" t="s">
        <v>23</v>
      </c>
      <c r="X27" s="20">
        <v>71</v>
      </c>
      <c r="Y27" s="20">
        <v>79</v>
      </c>
      <c r="Z27" s="20">
        <v>72</v>
      </c>
    </row>
    <row r="28" spans="1:26" s="22" customFormat="1" ht="19.5" customHeight="1">
      <c r="A28" s="19" t="s">
        <v>22</v>
      </c>
      <c r="B28" s="20">
        <v>103</v>
      </c>
      <c r="C28" s="20">
        <v>12</v>
      </c>
      <c r="D28" s="25">
        <v>14</v>
      </c>
      <c r="E28" s="20">
        <v>113</v>
      </c>
      <c r="F28" s="20">
        <v>12</v>
      </c>
      <c r="G28" s="21">
        <v>0</v>
      </c>
      <c r="H28" s="20">
        <v>68</v>
      </c>
      <c r="I28" s="20">
        <v>3</v>
      </c>
      <c r="J28" s="21">
        <v>762</v>
      </c>
      <c r="K28" s="40"/>
      <c r="L28" s="31"/>
      <c r="M28" s="31"/>
      <c r="N28" s="31"/>
      <c r="O28" s="32"/>
      <c r="P28" s="38" t="s">
        <v>24</v>
      </c>
      <c r="Q28" s="20">
        <v>1</v>
      </c>
      <c r="R28" s="20">
        <v>2</v>
      </c>
      <c r="S28" s="20">
        <v>1</v>
      </c>
      <c r="W28" s="19" t="s">
        <v>24</v>
      </c>
      <c r="X28" s="20">
        <v>116</v>
      </c>
      <c r="Y28" s="20">
        <v>103</v>
      </c>
      <c r="Z28" s="20">
        <v>104</v>
      </c>
    </row>
    <row r="29" spans="1:26" s="22" customFormat="1" ht="19.5" customHeight="1">
      <c r="A29" s="19" t="s">
        <v>23</v>
      </c>
      <c r="B29" s="20">
        <v>71</v>
      </c>
      <c r="C29" s="20">
        <v>10</v>
      </c>
      <c r="D29" s="25">
        <v>62</v>
      </c>
      <c r="E29" s="20">
        <v>79</v>
      </c>
      <c r="F29" s="20">
        <v>9</v>
      </c>
      <c r="G29" s="21">
        <v>33</v>
      </c>
      <c r="H29" s="20">
        <v>72</v>
      </c>
      <c r="I29" s="20">
        <v>6</v>
      </c>
      <c r="J29" s="21">
        <v>52</v>
      </c>
      <c r="K29" s="40"/>
      <c r="L29" s="31"/>
      <c r="M29" s="31"/>
      <c r="N29" s="31"/>
      <c r="O29" s="32"/>
      <c r="P29" s="38" t="s">
        <v>7</v>
      </c>
      <c r="Q29" s="20">
        <v>0</v>
      </c>
      <c r="R29" s="20">
        <v>0.56</v>
      </c>
      <c r="S29" s="20">
        <v>0</v>
      </c>
      <c r="W29" s="19" t="s">
        <v>7</v>
      </c>
      <c r="X29" s="20">
        <v>0</v>
      </c>
      <c r="Y29" s="20">
        <v>7</v>
      </c>
      <c r="Z29" s="20">
        <v>0</v>
      </c>
    </row>
    <row r="30" spans="1:15" s="15" customFormat="1" ht="19.5" customHeight="1">
      <c r="A30" s="19" t="s">
        <v>24</v>
      </c>
      <c r="B30" s="20">
        <v>116</v>
      </c>
      <c r="C30" s="20">
        <v>1</v>
      </c>
      <c r="D30" s="27">
        <v>0</v>
      </c>
      <c r="E30" s="20">
        <v>103</v>
      </c>
      <c r="F30" s="20">
        <v>2</v>
      </c>
      <c r="G30" s="21">
        <v>0</v>
      </c>
      <c r="H30" s="20">
        <v>104</v>
      </c>
      <c r="I30" s="20">
        <v>1</v>
      </c>
      <c r="J30" s="21">
        <v>9</v>
      </c>
      <c r="K30" s="40"/>
      <c r="L30" s="31"/>
      <c r="M30" s="31"/>
      <c r="N30" s="31"/>
      <c r="O30" s="41"/>
    </row>
    <row r="31" spans="1:15" s="15" customFormat="1" ht="19.5" customHeight="1">
      <c r="A31" s="19" t="s">
        <v>7</v>
      </c>
      <c r="B31" s="20">
        <v>0</v>
      </c>
      <c r="C31" s="20">
        <v>0</v>
      </c>
      <c r="D31" s="20">
        <v>0</v>
      </c>
      <c r="E31" s="20">
        <v>7</v>
      </c>
      <c r="F31" s="20">
        <v>0.56</v>
      </c>
      <c r="G31" s="21">
        <v>2</v>
      </c>
      <c r="H31" s="20">
        <v>0</v>
      </c>
      <c r="I31" s="20">
        <v>0</v>
      </c>
      <c r="J31" s="20">
        <v>0</v>
      </c>
      <c r="K31" s="42"/>
      <c r="L31" s="32"/>
      <c r="M31" s="32"/>
      <c r="N31" s="32"/>
      <c r="O31" s="41"/>
    </row>
    <row r="32" spans="1:13" s="15" customFormat="1" ht="19.5" customHeight="1">
      <c r="A32" s="15" t="s">
        <v>34</v>
      </c>
      <c r="L32" s="41"/>
      <c r="M32" s="41"/>
    </row>
    <row r="33" spans="1:13" s="10" customFormat="1" ht="30" customHeight="1">
      <c r="A33"/>
      <c r="B33"/>
      <c r="C33"/>
      <c r="D33"/>
      <c r="E33"/>
      <c r="F33"/>
      <c r="G33"/>
      <c r="H33" s="9"/>
      <c r="I33" s="9"/>
      <c r="L33" s="43"/>
      <c r="M33" s="43"/>
    </row>
    <row r="34" spans="1:9" s="10" customFormat="1" ht="30" customHeight="1">
      <c r="A34"/>
      <c r="B34"/>
      <c r="C34"/>
      <c r="D34"/>
      <c r="E34"/>
      <c r="F34"/>
      <c r="G34"/>
      <c r="H34" s="9"/>
      <c r="I34" s="9"/>
    </row>
    <row r="35" spans="1:9" s="10" customFormat="1" ht="30" customHeight="1">
      <c r="A35"/>
      <c r="B35"/>
      <c r="C35"/>
      <c r="D35"/>
      <c r="E35"/>
      <c r="F35"/>
      <c r="G35"/>
      <c r="H35" s="9"/>
      <c r="I35" s="9"/>
    </row>
    <row r="36" spans="1:9" s="10" customFormat="1" ht="30" customHeight="1">
      <c r="A36"/>
      <c r="B36"/>
      <c r="C36"/>
      <c r="D36"/>
      <c r="E36"/>
      <c r="F36"/>
      <c r="G36"/>
      <c r="H36" s="9"/>
      <c r="I36" s="9"/>
    </row>
    <row r="37" spans="1:9" s="10" customFormat="1" ht="30" customHeight="1">
      <c r="A37"/>
      <c r="B37"/>
      <c r="C37"/>
      <c r="D37"/>
      <c r="E37"/>
      <c r="F37"/>
      <c r="G37"/>
      <c r="H37" s="9"/>
      <c r="I37" s="9"/>
    </row>
    <row r="38" spans="1:9" s="10" customFormat="1" ht="30" customHeight="1">
      <c r="A38"/>
      <c r="B38"/>
      <c r="C38"/>
      <c r="D38"/>
      <c r="E38"/>
      <c r="F38"/>
      <c r="G38"/>
      <c r="H38" s="9"/>
      <c r="I38" s="9"/>
    </row>
    <row r="39" spans="1:9" s="10" customFormat="1" ht="30" customHeight="1">
      <c r="A39"/>
      <c r="B39"/>
      <c r="C39"/>
      <c r="D39"/>
      <c r="E39"/>
      <c r="F39"/>
      <c r="G39"/>
      <c r="H39" s="9"/>
      <c r="I39" s="9"/>
    </row>
    <row r="40" spans="1:9" s="10" customFormat="1" ht="30" customHeight="1">
      <c r="A40"/>
      <c r="B40"/>
      <c r="C40"/>
      <c r="D40"/>
      <c r="E40"/>
      <c r="F40"/>
      <c r="G40"/>
      <c r="H40" s="9"/>
      <c r="I40" s="9"/>
    </row>
    <row r="41" spans="1:9" s="10" customFormat="1" ht="30" customHeight="1">
      <c r="A41"/>
      <c r="B41"/>
      <c r="C41"/>
      <c r="D41"/>
      <c r="E41"/>
      <c r="F41"/>
      <c r="G41"/>
      <c r="H41" s="9"/>
      <c r="I41" s="9"/>
    </row>
    <row r="42" spans="1:9" s="10" customFormat="1" ht="30" customHeight="1">
      <c r="A42"/>
      <c r="B42"/>
      <c r="C42"/>
      <c r="D42"/>
      <c r="E42"/>
      <c r="F42"/>
      <c r="G42"/>
      <c r="H42" s="9"/>
      <c r="I42" s="9"/>
    </row>
    <row r="43" spans="1:9" s="10" customFormat="1" ht="30" customHeight="1">
      <c r="A43"/>
      <c r="B43"/>
      <c r="C43"/>
      <c r="D43"/>
      <c r="E43"/>
      <c r="F43"/>
      <c r="G43"/>
      <c r="H43" s="9"/>
      <c r="I43" s="9"/>
    </row>
    <row r="44" spans="1:9" s="10" customFormat="1" ht="30" customHeight="1">
      <c r="A44"/>
      <c r="B44"/>
      <c r="C44"/>
      <c r="D44"/>
      <c r="E44"/>
      <c r="F44"/>
      <c r="G44"/>
      <c r="H44" s="9"/>
      <c r="I44" s="9"/>
    </row>
    <row r="45" spans="1:9" s="10" customFormat="1" ht="30" customHeight="1">
      <c r="A45"/>
      <c r="B45"/>
      <c r="C45"/>
      <c r="D45"/>
      <c r="E45"/>
      <c r="F45"/>
      <c r="G45"/>
      <c r="H45" s="9"/>
      <c r="I45" s="9"/>
    </row>
    <row r="46" spans="1:9" s="10" customFormat="1" ht="23.25" customHeight="1">
      <c r="A46"/>
      <c r="B46"/>
      <c r="C46"/>
      <c r="D46"/>
      <c r="E46"/>
      <c r="F46"/>
      <c r="G46"/>
      <c r="H46" s="9"/>
      <c r="I46" s="9"/>
    </row>
    <row r="47" spans="1:9" s="10" customFormat="1" ht="30" customHeight="1">
      <c r="A47"/>
      <c r="B47"/>
      <c r="C47"/>
      <c r="D47"/>
      <c r="E47"/>
      <c r="F47"/>
      <c r="G47"/>
      <c r="H47" s="9"/>
      <c r="I47" s="9"/>
    </row>
    <row r="48" spans="1:9" s="10" customFormat="1" ht="30" customHeight="1">
      <c r="A48"/>
      <c r="B48"/>
      <c r="C48"/>
      <c r="D48"/>
      <c r="E48"/>
      <c r="F48"/>
      <c r="G48"/>
      <c r="H48" s="9"/>
      <c r="I48" s="9"/>
    </row>
    <row r="49" spans="1:9" s="10" customFormat="1" ht="30" customHeight="1">
      <c r="A49"/>
      <c r="B49"/>
      <c r="C49"/>
      <c r="D49"/>
      <c r="E49"/>
      <c r="F49"/>
      <c r="G49"/>
      <c r="H49" s="9"/>
      <c r="I49" s="9"/>
    </row>
    <row r="50" spans="1:9" s="10" customFormat="1" ht="30" customHeight="1">
      <c r="A50"/>
      <c r="B50"/>
      <c r="C50"/>
      <c r="D50"/>
      <c r="E50"/>
      <c r="F50"/>
      <c r="G50"/>
      <c r="H50" s="9"/>
      <c r="I50" s="9"/>
    </row>
    <row r="51" spans="1:9" s="10" customFormat="1" ht="30" customHeight="1">
      <c r="A51"/>
      <c r="B51"/>
      <c r="C51"/>
      <c r="D51"/>
      <c r="E51"/>
      <c r="F51"/>
      <c r="G51"/>
      <c r="H51" s="9"/>
      <c r="I51" s="9"/>
    </row>
    <row r="52" spans="1:21" s="10" customFormat="1" ht="24" customHeight="1">
      <c r="A52" s="7"/>
      <c r="B52"/>
      <c r="C52"/>
      <c r="D52"/>
      <c r="E52"/>
      <c r="F52"/>
      <c r="G52"/>
      <c r="H52" s="9"/>
      <c r="I52" s="9"/>
      <c r="U52"/>
    </row>
    <row r="53" ht="24" customHeight="1">
      <c r="A53" s="7"/>
    </row>
    <row r="54" ht="24" customHeight="1">
      <c r="A54" s="8"/>
    </row>
    <row r="55" ht="24" customHeight="1">
      <c r="A55" s="8"/>
    </row>
  </sheetData>
  <mergeCells count="5">
    <mergeCell ref="H12:J12"/>
    <mergeCell ref="E12:G12"/>
    <mergeCell ref="B12:D12"/>
    <mergeCell ref="A1:J1"/>
    <mergeCell ref="A11:J11"/>
  </mergeCells>
  <printOptions/>
  <pageMargins left="0.83" right="0.27" top="0.84" bottom="0.74" header="0.5" footer="0.5"/>
  <pageSetup horizontalDpi="360" verticalDpi="360" orientation="portrait" paperSize="9" r:id="rId2"/>
  <headerFooter alignWithMargins="0">
    <oddFooter>&amp;C&amp;"Times New Roman,標準"STA .16-&amp;P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水利處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臺灣省區域排水工程設施改善情形     </dc:title>
  <dc:subject>臺灣省區域排水工程設施改善情形     </dc:subject>
  <dc:creator>經濟部水利署</dc:creator>
  <cp:keywords>臺灣省區域排水工程設施改善情形     </cp:keywords>
  <dc:description>臺灣省區域排水工程設施改善情形     </dc:description>
  <cp:lastModifiedBy>cmail00</cp:lastModifiedBy>
  <cp:lastPrinted>2000-10-31T03:00:14Z</cp:lastPrinted>
  <dcterms:created xsi:type="dcterms:W3CDTF">2000-07-25T07:19:42Z</dcterms:created>
  <dcterms:modified xsi:type="dcterms:W3CDTF">2001-02-03T15:03:03Z</dcterms:modified>
  <cp:category>I6Z</cp:category>
  <cp:version/>
  <cp:contentType/>
  <cp:contentStatus/>
</cp:coreProperties>
</file>