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30" windowWidth="12000" windowHeight="6090" activeTab="0"/>
  </bookViews>
  <sheets>
    <sheet name="sta133-1" sheetId="1" r:id="rId1"/>
    <sheet name="sta133-2" sheetId="2" r:id="rId2"/>
  </sheets>
  <definedNames>
    <definedName name="_xlnm.Print_Area" localSheetId="0">'sta133-1'!$A$1:$E$38</definedName>
  </definedNames>
  <calcPr fullCalcOnLoad="1"/>
</workbook>
</file>

<file path=xl/sharedStrings.xml><?xml version="1.0" encoding="utf-8"?>
<sst xmlns="http://schemas.openxmlformats.org/spreadsheetml/2006/main" count="54" uniqueCount="41">
  <si>
    <t xml:space="preserve"> </t>
  </si>
  <si>
    <t>水利統計簡訊</t>
  </si>
  <si>
    <t>預定進度</t>
  </si>
  <si>
    <t>實際進度</t>
  </si>
  <si>
    <t>(%)</t>
  </si>
  <si>
    <r>
      <t>計</t>
    </r>
    <r>
      <rPr>
        <sz val="12"/>
        <rFont val="Times New Roman"/>
        <family val="1"/>
      </rPr>
      <t xml:space="preserve">            </t>
    </r>
    <r>
      <rPr>
        <sz val="12"/>
        <rFont val="標楷體"/>
        <family val="4"/>
      </rPr>
      <t>畫</t>
    </r>
    <r>
      <rPr>
        <sz val="12"/>
        <rFont val="Times New Roman"/>
        <family val="1"/>
      </rPr>
      <t xml:space="preserve">            </t>
    </r>
    <r>
      <rPr>
        <sz val="12"/>
        <rFont val="標楷體"/>
        <family val="4"/>
      </rPr>
      <t>名</t>
    </r>
    <r>
      <rPr>
        <sz val="12"/>
        <rFont val="Times New Roman"/>
        <family val="1"/>
      </rPr>
      <t xml:space="preserve">            </t>
    </r>
    <r>
      <rPr>
        <sz val="12"/>
        <rFont val="標楷體"/>
        <family val="4"/>
      </rPr>
      <t>稱</t>
    </r>
    <r>
      <rPr>
        <sz val="12"/>
        <rFont val="Times New Roman"/>
        <family val="1"/>
      </rPr>
      <t xml:space="preserve"> </t>
    </r>
  </si>
  <si>
    <t>編製單位：經濟部水利署會計室</t>
  </si>
  <si>
    <t>差異進度</t>
  </si>
  <si>
    <t>九十二年度施政計畫列管工程執行進度情形</t>
  </si>
  <si>
    <t>截至92年12月底</t>
  </si>
  <si>
    <t xml:space="preserve">STA.133                 </t>
  </si>
  <si>
    <r>
      <t xml:space="preserve">       </t>
    </r>
    <r>
      <rPr>
        <sz val="12"/>
        <color indexed="12"/>
        <rFont val="標楷體"/>
        <family val="4"/>
      </rPr>
      <t>93年元月29日  星期四</t>
    </r>
  </si>
  <si>
    <t>柑子林取水口下游供水計畫</t>
  </si>
  <si>
    <t>台南科學園區排水改善後續工程計畫</t>
  </si>
  <si>
    <t>河海堤整建工程計畫</t>
  </si>
  <si>
    <t>寶山第二水庫工程計畫</t>
  </si>
  <si>
    <t>區域排水改善工程計畫</t>
  </si>
  <si>
    <t>南化水庫與高屏溪攔河堰聯通管路計畫</t>
  </si>
  <si>
    <t>阿公店水庫更新工程計畫</t>
  </si>
  <si>
    <t>大高雄地區自來水後續改善工程計畫</t>
  </si>
  <si>
    <t>板新地區供水改善計畫</t>
  </si>
  <si>
    <t>集集攔河堰下游自來水工程</t>
  </si>
  <si>
    <t>水庫集水區緊急治理工程計畫</t>
  </si>
  <si>
    <t>基隆河整體治理計畫（前期計畫）</t>
  </si>
  <si>
    <t>湖山水庫工程計畫</t>
  </si>
  <si>
    <t>集集共同引水工程後續計畫</t>
  </si>
  <si>
    <t>宜蘭羅東溪攔河堰工程計畫</t>
  </si>
  <si>
    <t>偏遠地區供水改善計畫</t>
  </si>
  <si>
    <t>臺灣地區水庫淤積浚渫計畫</t>
  </si>
  <si>
    <t>澎湖地區水資源後續開發計畫</t>
  </si>
  <si>
    <t>集集攔河堰下游自來水工程</t>
  </si>
  <si>
    <t>水庫集水區緊急治理工程計畫</t>
  </si>
  <si>
    <t>基隆河整體治理計畫（前期計畫）</t>
  </si>
  <si>
    <t>集集共同引水工程後續計畫</t>
  </si>
  <si>
    <t>澎湖地區水資源後續開發計畫</t>
  </si>
  <si>
    <t>板新地區供水改善計畫</t>
  </si>
  <si>
    <t>寶山第二水庫工程計畫</t>
  </si>
  <si>
    <t>石門#1、#2發電機絕緣老化汰換更新工程</t>
  </si>
  <si>
    <t>資料來源：本署專案管理服務入口網站</t>
  </si>
  <si>
    <t>石門#1、#2發電機絕緣老化汰換更新工程</t>
  </si>
  <si>
    <t>實際進度</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</si>
</sst>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
    <numFmt numFmtId="177" formatCode="#,###"/>
    <numFmt numFmtId="178" formatCode="0.00_);[Red]\(0.00\)"/>
    <numFmt numFmtId="179" formatCode="_-* #,##0.0_-;\-* #,##0.0_-;_-* &quot;-&quot;??_-;_-@_-"/>
    <numFmt numFmtId="180" formatCode="_-* #,##0_-;\-* #,##0_-;_-* &quot;-&quot;??_-;_-@_-"/>
    <numFmt numFmtId="181" formatCode="#,##0_);[Red]\(#,##0\)"/>
    <numFmt numFmtId="182" formatCode="#,##0_ "/>
    <numFmt numFmtId="183" formatCode="0_ "/>
    <numFmt numFmtId="184" formatCode="#,##0.00_ "/>
    <numFmt numFmtId="185" formatCode="0.00_ "/>
  </numFmts>
  <fonts count="19">
    <font>
      <sz val="12"/>
      <name val="新細明體"/>
      <family val="1"/>
    </font>
    <font>
      <sz val="9"/>
      <name val="新細明體"/>
      <family val="1"/>
    </font>
    <font>
      <sz val="12"/>
      <name val="標楷體"/>
      <family val="4"/>
    </font>
    <font>
      <sz val="12"/>
      <name val="Times New Roman"/>
      <family val="1"/>
    </font>
    <font>
      <sz val="9"/>
      <name val="細明體"/>
      <family val="3"/>
    </font>
    <font>
      <sz val="14"/>
      <name val="標楷體"/>
      <family val="4"/>
    </font>
    <font>
      <sz val="20"/>
      <color indexed="39"/>
      <name val="標楷體"/>
      <family val="4"/>
    </font>
    <font>
      <sz val="14"/>
      <color indexed="39"/>
      <name val="Times New Roman"/>
      <family val="1"/>
    </font>
    <font>
      <sz val="12"/>
      <color indexed="12"/>
      <name val="新細明體"/>
      <family val="1"/>
    </font>
    <font>
      <u val="single"/>
      <sz val="12"/>
      <color indexed="12"/>
      <name val="新細明體"/>
      <family val="1"/>
    </font>
    <font>
      <u val="single"/>
      <sz val="12"/>
      <color indexed="36"/>
      <name val="新細明體"/>
      <family val="1"/>
    </font>
    <font>
      <sz val="14"/>
      <name val="新細明體"/>
      <family val="1"/>
    </font>
    <font>
      <sz val="12"/>
      <color indexed="12"/>
      <name val="標楷體"/>
      <family val="4"/>
    </font>
    <font>
      <sz val="12"/>
      <color indexed="12"/>
      <name val="Times New Roman"/>
      <family val="1"/>
    </font>
    <font>
      <sz val="11"/>
      <name val="標楷體"/>
      <family val="4"/>
    </font>
    <font>
      <sz val="10"/>
      <name val="標楷體"/>
      <family val="4"/>
    </font>
    <font>
      <sz val="21.75"/>
      <name val="新細明體"/>
      <family val="1"/>
    </font>
    <font>
      <sz val="7.25"/>
      <name val="新細明體"/>
      <family val="1"/>
    </font>
    <font>
      <sz val="8.75"/>
      <name val="新細明體"/>
      <family val="1"/>
    </font>
  </fonts>
  <fills count="5">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42"/>
        <bgColor indexed="64"/>
      </patternFill>
    </fill>
  </fills>
  <borders count="6">
    <border>
      <left/>
      <right/>
      <top/>
      <bottom/>
      <diagonal/>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cellStyleXfs>
  <cellXfs count="40">
    <xf numFmtId="0" fontId="0" fillId="0" borderId="0" xfId="0" applyAlignment="1">
      <alignment/>
    </xf>
    <xf numFmtId="0" fontId="2" fillId="0" borderId="0" xfId="0" applyFont="1" applyAlignment="1">
      <alignment/>
    </xf>
    <xf numFmtId="183" fontId="0" fillId="0" borderId="0" xfId="0" applyNumberFormat="1" applyAlignment="1">
      <alignment/>
    </xf>
    <xf numFmtId="178" fontId="7" fillId="2" borderId="0" xfId="0" applyNumberFormat="1" applyFont="1" applyFill="1" applyAlignment="1">
      <alignment vertical="center"/>
    </xf>
    <xf numFmtId="0" fontId="8" fillId="0" borderId="0" xfId="0" applyFont="1" applyAlignment="1">
      <alignment/>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5" fillId="0" borderId="0" xfId="0" applyFont="1" applyAlignment="1">
      <alignment horizontal="centerContinuous"/>
    </xf>
    <xf numFmtId="0" fontId="2" fillId="0" borderId="0" xfId="0" applyFont="1" applyAlignment="1">
      <alignment horizontal="centerContinuous"/>
    </xf>
    <xf numFmtId="178" fontId="0" fillId="0" borderId="3" xfId="0" applyNumberFormat="1" applyBorder="1" applyAlignment="1">
      <alignment horizontal="right" vertical="center" wrapText="1"/>
    </xf>
    <xf numFmtId="178" fontId="0" fillId="0" borderId="3" xfId="0" applyNumberFormat="1" applyFill="1" applyBorder="1" applyAlignment="1">
      <alignment horizontal="right" vertical="center" wrapText="1"/>
    </xf>
    <xf numFmtId="0" fontId="2" fillId="0" borderId="0" xfId="0" applyFont="1" applyAlignment="1">
      <alignment horizontal="centerContinuous" vertical="center"/>
    </xf>
    <xf numFmtId="184" fontId="0" fillId="0" borderId="3" xfId="0" applyNumberFormat="1" applyBorder="1" applyAlignment="1">
      <alignment horizontal="right" vertical="center" wrapText="1"/>
    </xf>
    <xf numFmtId="0" fontId="13" fillId="0" borderId="0" xfId="0" applyFont="1" applyAlignment="1">
      <alignment/>
    </xf>
    <xf numFmtId="0" fontId="14" fillId="0" borderId="1" xfId="0" applyFont="1" applyFill="1" applyBorder="1" applyAlignment="1">
      <alignment vertical="center" wrapText="1"/>
    </xf>
    <xf numFmtId="0" fontId="2" fillId="0" borderId="1" xfId="0" applyFont="1" applyFill="1" applyBorder="1" applyAlignment="1">
      <alignment vertical="center" wrapText="1"/>
    </xf>
    <xf numFmtId="0" fontId="2" fillId="0" borderId="3" xfId="0" applyFont="1" applyFill="1" applyBorder="1" applyAlignment="1">
      <alignment vertical="center" wrapText="1"/>
    </xf>
    <xf numFmtId="184" fontId="0" fillId="0" borderId="3" xfId="0" applyNumberFormat="1" applyFill="1" applyBorder="1" applyAlignment="1">
      <alignment horizontal="right" vertical="center" wrapText="1"/>
    </xf>
    <xf numFmtId="0" fontId="2" fillId="3" borderId="1" xfId="0" applyFont="1" applyFill="1" applyBorder="1" applyAlignment="1">
      <alignment vertical="center" wrapText="1"/>
    </xf>
    <xf numFmtId="178" fontId="0" fillId="3" borderId="3" xfId="0" applyNumberFormat="1" applyFill="1" applyBorder="1" applyAlignment="1">
      <alignment horizontal="right" vertical="center" wrapText="1"/>
    </xf>
    <xf numFmtId="184" fontId="0" fillId="3" borderId="3" xfId="0" applyNumberFormat="1" applyFill="1" applyBorder="1" applyAlignment="1">
      <alignment horizontal="right" vertical="center" wrapText="1"/>
    </xf>
    <xf numFmtId="0" fontId="2" fillId="4" borderId="1" xfId="0" applyFont="1" applyFill="1" applyBorder="1" applyAlignment="1">
      <alignment vertical="center" wrapText="1"/>
    </xf>
    <xf numFmtId="178" fontId="0" fillId="4" borderId="3" xfId="0" applyNumberFormat="1" applyFill="1" applyBorder="1" applyAlignment="1">
      <alignment horizontal="right" vertical="center" wrapText="1"/>
    </xf>
    <xf numFmtId="184" fontId="0" fillId="4" borderId="3" xfId="0" applyNumberFormat="1" applyFill="1" applyBorder="1" applyAlignment="1">
      <alignment horizontal="right" vertical="center" wrapText="1"/>
    </xf>
    <xf numFmtId="0" fontId="2" fillId="4" borderId="3" xfId="0" applyFont="1" applyFill="1" applyBorder="1" applyAlignment="1">
      <alignment vertical="center" wrapText="1"/>
    </xf>
    <xf numFmtId="0" fontId="14" fillId="0" borderId="4" xfId="0" applyFont="1" applyFill="1" applyBorder="1" applyAlignment="1">
      <alignment vertical="center" wrapText="1"/>
    </xf>
    <xf numFmtId="0" fontId="2" fillId="0" borderId="0" xfId="0" applyFont="1" applyFill="1" applyBorder="1" applyAlignment="1">
      <alignment vertical="center" wrapText="1"/>
    </xf>
    <xf numFmtId="0" fontId="14" fillId="0" borderId="0" xfId="0" applyFont="1" applyFill="1" applyBorder="1" applyAlignment="1">
      <alignment vertical="center" wrapText="1"/>
    </xf>
    <xf numFmtId="0" fontId="0" fillId="0" borderId="0" xfId="0" applyBorder="1" applyAlignment="1">
      <alignment/>
    </xf>
    <xf numFmtId="2" fontId="15" fillId="0" borderId="0" xfId="0" applyNumberFormat="1" applyFont="1" applyFill="1" applyBorder="1" applyAlignment="1">
      <alignment vertical="center" wrapText="1"/>
    </xf>
    <xf numFmtId="185" fontId="15" fillId="0" borderId="0" xfId="0" applyNumberFormat="1" applyFont="1" applyFill="1" applyBorder="1" applyAlignment="1">
      <alignment vertical="center" wrapText="1"/>
    </xf>
    <xf numFmtId="0" fontId="2" fillId="2" borderId="1" xfId="0" applyFont="1" applyFill="1" applyBorder="1" applyAlignment="1">
      <alignment vertical="center" wrapText="1"/>
    </xf>
    <xf numFmtId="178" fontId="0" fillId="2" borderId="3" xfId="0" applyNumberFormat="1" applyFill="1" applyBorder="1" applyAlignment="1">
      <alignment horizontal="right" vertical="center" wrapText="1"/>
    </xf>
    <xf numFmtId="184" fontId="0" fillId="2" borderId="3" xfId="0" applyNumberFormat="1" applyFill="1" applyBorder="1" applyAlignment="1">
      <alignment horizontal="right" vertical="center" wrapText="1"/>
    </xf>
    <xf numFmtId="0" fontId="6" fillId="0" borderId="0" xfId="0" applyFont="1" applyAlignment="1">
      <alignment horizontal="center"/>
    </xf>
    <xf numFmtId="0" fontId="0" fillId="0" borderId="0" xfId="0" applyAlignment="1">
      <alignment horizontal="center"/>
    </xf>
    <xf numFmtId="0" fontId="2" fillId="0" borderId="1" xfId="0" applyFont="1" applyBorder="1" applyAlignment="1">
      <alignment horizontal="center" vertical="center" wrapText="1"/>
    </xf>
    <xf numFmtId="0" fontId="0" fillId="0" borderId="2" xfId="0" applyBorder="1" applyAlignment="1">
      <alignment horizontal="center" vertical="center" wrapText="1"/>
    </xf>
    <xf numFmtId="0" fontId="2" fillId="0" borderId="5" xfId="0" applyFont="1" applyBorder="1" applyAlignment="1">
      <alignment horizontal="right"/>
    </xf>
    <xf numFmtId="0" fontId="0" fillId="0" borderId="5" xfId="0" applyBorder="1" applyAlignment="1">
      <alignment horizontal="right"/>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t>九十二年度施政計畫列管工程執行進度統計圖</a:t>
            </a:r>
          </a:p>
        </c:rich>
      </c:tx>
      <c:layout/>
      <c:spPr>
        <a:noFill/>
        <a:ln>
          <a:noFill/>
        </a:ln>
      </c:spPr>
    </c:title>
    <c:plotArea>
      <c:layout>
        <c:manualLayout>
          <c:xMode val="edge"/>
          <c:yMode val="edge"/>
          <c:x val="0.08575"/>
          <c:y val="0.1015"/>
          <c:w val="0.85875"/>
          <c:h val="0.808"/>
        </c:manualLayout>
      </c:layout>
      <c:barChart>
        <c:barDir val="col"/>
        <c:grouping val="clustered"/>
        <c:varyColors val="0"/>
        <c:ser>
          <c:idx val="0"/>
          <c:order val="0"/>
          <c:tx>
            <c:strRef>
              <c:f>'sta133-2'!$B$1</c:f>
              <c:strCache>
                <c:ptCount val="1"/>
                <c:pt idx="0">
                  <c:v>實際進度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'sta133-2'!$A$2:$A$20</c:f>
              <c:strCache/>
            </c:strRef>
          </c:cat>
          <c:val>
            <c:numRef>
              <c:f>'sta133-2'!$B$2:$B$20</c:f>
              <c:numCache/>
            </c:numRef>
          </c:val>
        </c:ser>
        <c:axId val="27811770"/>
        <c:axId val="48979339"/>
      </c:barChart>
      <c:catAx>
        <c:axId val="27811770"/>
        <c:scaling>
          <c:orientation val="minMax"/>
        </c:scaling>
        <c:axPos val="b"/>
        <c:delete val="0"/>
        <c:numFmt formatCode="General" sourceLinked="1"/>
        <c:majorTickMark val="in"/>
        <c:minorTickMark val="none"/>
        <c:tickLblPos val="nextTo"/>
        <c:spPr>
          <a:ln w="3175">
            <a:solidFill>
              <a:srgbClr val="FFFFCC"/>
            </a:solidFill>
          </a:ln>
        </c:spPr>
        <c:txPr>
          <a:bodyPr vert="wordArtVert" rot="0"/>
          <a:lstStyle/>
          <a:p>
            <a:pPr>
              <a:defRPr lang="en-US" cap="none" sz="725" b="0" i="0" u="none" baseline="0">
                <a:latin typeface="新細明體"/>
                <a:ea typeface="新細明體"/>
                <a:cs typeface="新細明體"/>
              </a:defRPr>
            </a:pPr>
          </a:p>
        </c:txPr>
        <c:crossAx val="48979339"/>
        <c:crosses val="autoZero"/>
        <c:auto val="1"/>
        <c:lblOffset val="100"/>
        <c:noMultiLvlLbl val="0"/>
      </c:catAx>
      <c:valAx>
        <c:axId val="48979339"/>
        <c:scaling>
          <c:orientation val="minMax"/>
        </c:scaling>
        <c:axPos val="l"/>
        <c:title>
          <c:tx>
            <c:rich>
              <a:bodyPr vert="wordArtVert" rot="0" anchor="ctr"/>
              <a:lstStyle/>
              <a:p>
                <a:pPr algn="ctr">
                  <a:defRPr/>
                </a:pPr>
                <a:r>
                  <a:rPr lang="en-US" cap="none" sz="1000" b="0" i="0" u="none" baseline="0"/>
                  <a:t>單位：﹪</a:t>
                </a:r>
              </a:p>
            </c:rich>
          </c:tx>
          <c:layout/>
          <c:overlay val="0"/>
          <c:spPr>
            <a:noFill/>
            <a:ln>
              <a:noFill/>
            </a:ln>
          </c:spPr>
        </c:title>
        <c:majorGridlines/>
        <c:delete val="0"/>
        <c:numFmt formatCode="General" sourceLinked="1"/>
        <c:majorTickMark val="in"/>
        <c:minorTickMark val="none"/>
        <c:tickLblPos val="nextTo"/>
        <c:txPr>
          <a:bodyPr/>
          <a:lstStyle/>
          <a:p>
            <a:pPr>
              <a:defRPr lang="en-US" cap="none" sz="875" b="0" i="0" u="none" baseline="0">
                <a:latin typeface="新細明體"/>
                <a:ea typeface="新細明體"/>
                <a:cs typeface="新細明體"/>
              </a:defRPr>
            </a:pPr>
          </a:p>
        </c:txPr>
        <c:crossAx val="27811770"/>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2175" b="0" i="0" u="none" baseline="0">
          <a:latin typeface="新細明體"/>
          <a:ea typeface="新細明體"/>
          <a:cs typeface="新細明體"/>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xdr:row>
      <xdr:rowOff>47625</xdr:rowOff>
    </xdr:from>
    <xdr:to>
      <xdr:col>4</xdr:col>
      <xdr:colOff>1047750</xdr:colOff>
      <xdr:row>14</xdr:row>
      <xdr:rowOff>0</xdr:rowOff>
    </xdr:to>
    <xdr:sp>
      <xdr:nvSpPr>
        <xdr:cNvPr id="1" name="TextBox 14"/>
        <xdr:cNvSpPr txBox="1">
          <a:spLocks noChangeArrowheads="1"/>
        </xdr:cNvSpPr>
      </xdr:nvSpPr>
      <xdr:spPr>
        <a:xfrm>
          <a:off x="114300" y="638175"/>
          <a:ext cx="6629400" cy="2466975"/>
        </a:xfrm>
        <a:prstGeom prst="rect">
          <a:avLst/>
        </a:prstGeom>
        <a:solidFill>
          <a:srgbClr val="FFFFFF"/>
        </a:solidFill>
        <a:ln w="9525" cmpd="sng">
          <a:noFill/>
        </a:ln>
      </xdr:spPr>
      <xdr:txBody>
        <a:bodyPr vertOverflow="clip" wrap="square"/>
        <a:p>
          <a:pPr algn="just">
            <a:defRPr/>
          </a:pPr>
          <a:r>
            <a:rPr lang="en-US" cap="none" sz="1200" b="0" i="0" u="none" baseline="0">
              <a:latin typeface="標楷體"/>
              <a:ea typeface="標楷體"/>
              <a:cs typeface="標楷體"/>
            </a:rPr>
            <a:t>     </a:t>
          </a:r>
          <a:r>
            <a:rPr lang="en-US" cap="none" sz="1400" b="0" i="0" u="none" baseline="0">
              <a:latin typeface="標楷體"/>
              <a:ea typeface="標楷體"/>
              <a:cs typeface="標楷體"/>
            </a:rPr>
            <a:t>本署92年度由行政院公共工程委員會列管一億元以上公共建設之施政計畫計有18項工程，截至92年12月底止，計有「寶山第二水庫工程計畫」、「阿公店水庫更新工程計畫」、「柑子林取水口下游供水計畫」、「大高雄地區自來水後續改善工程計畫」、「集集攔河堰下游自來水工程」、「基隆河整體治理計畫（前期計畫）」、「集集共同引水工程後續計畫」、「澎湖地區水資源後續開發計畫」及「石門#1、#2發電機絕緣老化汰換更新工程」等九項工程，實際進度均達年度預定進度；進度落後5﹪以下者，計有七項工程；進度落後5﹪~10﹪以下者有一項工程；進度落後最多的是「板新地區供水改善計畫」，落後達27.35﹪，落後主因為原水管涵渠工程漏水影響後續施工、加壓站工程樓板承載能力安全因素及台電要求變更並增設器材等因素影響施工進度。</a:t>
          </a:r>
          <a:r>
            <a:rPr lang="en-US" cap="none" sz="1400" b="0" i="0" u="none" baseline="0">
              <a:latin typeface="新細明體"/>
              <a:ea typeface="新細明體"/>
              <a:cs typeface="新細明體"/>
            </a:rPr>
            <a:t>　　</a:t>
          </a:r>
          <a:r>
            <a:rPr lang="en-US" cap="none" sz="1400" b="0" i="0" u="none" baseline="0">
              <a:latin typeface="標楷體"/>
              <a:ea typeface="標楷體"/>
              <a:cs typeface="標楷體"/>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171450</xdr:colOff>
      <xdr:row>22</xdr:row>
      <xdr:rowOff>57150</xdr:rowOff>
    </xdr:to>
    <xdr:graphicFrame>
      <xdr:nvGraphicFramePr>
        <xdr:cNvPr id="1" name="Chart 1"/>
        <xdr:cNvGraphicFramePr/>
      </xdr:nvGraphicFramePr>
      <xdr:xfrm>
        <a:off x="0" y="0"/>
        <a:ext cx="6286500" cy="62769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84"/>
  <sheetViews>
    <sheetView tabSelected="1" workbookViewId="0" topLeftCell="A1">
      <selection activeCell="A1" sqref="A1:E1"/>
    </sheetView>
  </sheetViews>
  <sheetFormatPr defaultColWidth="9.00390625" defaultRowHeight="16.5"/>
  <cols>
    <col min="1" max="1" width="2.375" style="0" customWidth="1"/>
    <col min="2" max="2" width="44.625" style="0" customWidth="1"/>
    <col min="3" max="3" width="14.25390625" style="0" customWidth="1"/>
    <col min="4" max="4" width="13.50390625" style="0" customWidth="1"/>
    <col min="5" max="5" width="14.75390625" style="0" customWidth="1"/>
  </cols>
  <sheetData>
    <row r="1" spans="1:5" ht="27.75">
      <c r="A1" s="34" t="s">
        <v>1</v>
      </c>
      <c r="B1" s="35"/>
      <c r="C1" s="35"/>
      <c r="D1" s="35"/>
      <c r="E1" s="35"/>
    </row>
    <row r="2" spans="1:4" ht="18.75">
      <c r="A2" s="3" t="s">
        <v>10</v>
      </c>
      <c r="B2" s="4"/>
      <c r="D2" s="13" t="s">
        <v>11</v>
      </c>
    </row>
    <row r="15" spans="2:5" ht="19.5">
      <c r="B15" s="7" t="s">
        <v>8</v>
      </c>
      <c r="C15" s="7"/>
      <c r="D15" s="7"/>
      <c r="E15" s="7"/>
    </row>
    <row r="16" spans="2:5" ht="26.25" customHeight="1">
      <c r="B16" s="11" t="s">
        <v>9</v>
      </c>
      <c r="C16" s="8"/>
      <c r="D16" s="8"/>
      <c r="E16" s="8"/>
    </row>
    <row r="17" spans="2:5" ht="27" customHeight="1">
      <c r="B17" s="36" t="s">
        <v>5</v>
      </c>
      <c r="C17" s="5" t="s">
        <v>2</v>
      </c>
      <c r="D17" s="5" t="s">
        <v>3</v>
      </c>
      <c r="E17" s="5" t="s">
        <v>7</v>
      </c>
    </row>
    <row r="18" spans="2:5" ht="18.75" customHeight="1">
      <c r="B18" s="37"/>
      <c r="C18" s="6" t="s">
        <v>4</v>
      </c>
      <c r="D18" s="6" t="s">
        <v>4</v>
      </c>
      <c r="E18" s="6" t="s">
        <v>4</v>
      </c>
    </row>
    <row r="19" spans="2:5" ht="16.5">
      <c r="B19" s="15" t="s">
        <v>14</v>
      </c>
      <c r="C19" s="9">
        <v>100</v>
      </c>
      <c r="D19" s="9">
        <v>97.2</v>
      </c>
      <c r="E19" s="12">
        <f aca="true" t="shared" si="0" ref="E19:E37">+D19-C19</f>
        <v>-2.799999999999997</v>
      </c>
    </row>
    <row r="20" spans="2:5" ht="16.5">
      <c r="B20" s="21" t="s">
        <v>36</v>
      </c>
      <c r="C20" s="22">
        <v>100</v>
      </c>
      <c r="D20" s="22">
        <v>100</v>
      </c>
      <c r="E20" s="23">
        <f t="shared" si="0"/>
        <v>0</v>
      </c>
    </row>
    <row r="21" spans="2:5" ht="16.5">
      <c r="B21" s="15" t="s">
        <v>16</v>
      </c>
      <c r="C21" s="9">
        <v>100</v>
      </c>
      <c r="D21" s="9">
        <v>99.54</v>
      </c>
      <c r="E21" s="12">
        <f t="shared" si="0"/>
        <v>-0.45999999999999375</v>
      </c>
    </row>
    <row r="22" spans="2:5" ht="19.5" customHeight="1">
      <c r="B22" s="14" t="s">
        <v>17</v>
      </c>
      <c r="C22" s="10">
        <v>100</v>
      </c>
      <c r="D22" s="10">
        <v>99.89</v>
      </c>
      <c r="E22" s="17">
        <f t="shared" si="0"/>
        <v>-0.10999999999999943</v>
      </c>
    </row>
    <row r="23" spans="2:5" ht="20.25" customHeight="1">
      <c r="B23" s="21" t="s">
        <v>18</v>
      </c>
      <c r="C23" s="22">
        <v>100</v>
      </c>
      <c r="D23" s="22">
        <v>100</v>
      </c>
      <c r="E23" s="23">
        <f t="shared" si="0"/>
        <v>0</v>
      </c>
    </row>
    <row r="24" spans="2:5" ht="19.5" customHeight="1">
      <c r="B24" s="21" t="s">
        <v>12</v>
      </c>
      <c r="C24" s="22">
        <v>100</v>
      </c>
      <c r="D24" s="22">
        <v>100</v>
      </c>
      <c r="E24" s="23">
        <f t="shared" si="0"/>
        <v>0</v>
      </c>
    </row>
    <row r="25" spans="2:5" ht="21" customHeight="1">
      <c r="B25" s="21" t="s">
        <v>19</v>
      </c>
      <c r="C25" s="22">
        <v>100</v>
      </c>
      <c r="D25" s="22">
        <v>100</v>
      </c>
      <c r="E25" s="23">
        <f t="shared" si="0"/>
        <v>0</v>
      </c>
    </row>
    <row r="26" spans="2:5" ht="16.5">
      <c r="B26" s="14" t="s">
        <v>13</v>
      </c>
      <c r="C26" s="9">
        <v>100</v>
      </c>
      <c r="D26" s="9">
        <v>96.5</v>
      </c>
      <c r="E26" s="12">
        <f t="shared" si="0"/>
        <v>-3.5</v>
      </c>
    </row>
    <row r="27" spans="2:5" ht="19.5" customHeight="1">
      <c r="B27" s="18" t="s">
        <v>35</v>
      </c>
      <c r="C27" s="19">
        <v>100</v>
      </c>
      <c r="D27" s="19">
        <v>72.65</v>
      </c>
      <c r="E27" s="20">
        <f t="shared" si="0"/>
        <v>-27.349999999999994</v>
      </c>
    </row>
    <row r="28" spans="2:5" ht="19.5" customHeight="1">
      <c r="B28" s="21" t="s">
        <v>30</v>
      </c>
      <c r="C28" s="22">
        <v>100</v>
      </c>
      <c r="D28" s="22">
        <v>100</v>
      </c>
      <c r="E28" s="23">
        <f t="shared" si="0"/>
        <v>0</v>
      </c>
    </row>
    <row r="29" spans="2:5" ht="16.5">
      <c r="B29" s="31" t="s">
        <v>31</v>
      </c>
      <c r="C29" s="32">
        <v>100</v>
      </c>
      <c r="D29" s="32">
        <v>98.68</v>
      </c>
      <c r="E29" s="33">
        <f t="shared" si="0"/>
        <v>-1.3199999999999932</v>
      </c>
    </row>
    <row r="30" spans="2:5" ht="19.5" customHeight="1">
      <c r="B30" s="21" t="s">
        <v>32</v>
      </c>
      <c r="C30" s="22">
        <v>100</v>
      </c>
      <c r="D30" s="22">
        <v>100</v>
      </c>
      <c r="E30" s="23">
        <f t="shared" si="0"/>
        <v>0</v>
      </c>
    </row>
    <row r="31" spans="2:5" ht="19.5" customHeight="1">
      <c r="B31" s="15" t="s">
        <v>24</v>
      </c>
      <c r="C31" s="9">
        <v>100</v>
      </c>
      <c r="D31" s="9">
        <v>74.78</v>
      </c>
      <c r="E31" s="12">
        <f t="shared" si="0"/>
        <v>-25.22</v>
      </c>
    </row>
    <row r="32" spans="2:5" ht="16.5">
      <c r="B32" s="21" t="s">
        <v>33</v>
      </c>
      <c r="C32" s="22">
        <v>100</v>
      </c>
      <c r="D32" s="22">
        <v>100</v>
      </c>
      <c r="E32" s="23">
        <f t="shared" si="0"/>
        <v>0</v>
      </c>
    </row>
    <row r="33" spans="2:5" ht="19.5" customHeight="1">
      <c r="B33" s="15" t="s">
        <v>26</v>
      </c>
      <c r="C33" s="9">
        <v>100</v>
      </c>
      <c r="D33" s="9">
        <v>99.85</v>
      </c>
      <c r="E33" s="12">
        <f t="shared" si="0"/>
        <v>-0.15000000000000568</v>
      </c>
    </row>
    <row r="34" spans="2:5" ht="19.5" customHeight="1">
      <c r="B34" s="15" t="s">
        <v>27</v>
      </c>
      <c r="C34" s="9">
        <v>100</v>
      </c>
      <c r="D34" s="9">
        <v>93.5</v>
      </c>
      <c r="E34" s="12">
        <f t="shared" si="0"/>
        <v>-6.5</v>
      </c>
    </row>
    <row r="35" spans="2:5" ht="19.5" customHeight="1">
      <c r="B35" s="14" t="s">
        <v>28</v>
      </c>
      <c r="C35" s="9">
        <v>100</v>
      </c>
      <c r="D35" s="9">
        <v>98.91</v>
      </c>
      <c r="E35" s="12">
        <f t="shared" si="0"/>
        <v>-1.0900000000000034</v>
      </c>
    </row>
    <row r="36" spans="2:5" ht="19.5" customHeight="1">
      <c r="B36" s="24" t="s">
        <v>34</v>
      </c>
      <c r="C36" s="22">
        <v>100</v>
      </c>
      <c r="D36" s="22">
        <v>100</v>
      </c>
      <c r="E36" s="23">
        <f>+D36-C36</f>
        <v>0</v>
      </c>
    </row>
    <row r="37" spans="2:5" ht="19.5" customHeight="1">
      <c r="B37" s="24" t="s">
        <v>37</v>
      </c>
      <c r="C37" s="22">
        <v>100</v>
      </c>
      <c r="D37" s="22">
        <v>100</v>
      </c>
      <c r="E37" s="23">
        <f t="shared" si="0"/>
        <v>0</v>
      </c>
    </row>
    <row r="38" spans="2:5" ht="16.5">
      <c r="B38" s="1" t="s">
        <v>38</v>
      </c>
      <c r="C38" s="38" t="s">
        <v>6</v>
      </c>
      <c r="D38" s="39"/>
      <c r="E38" s="39"/>
    </row>
    <row r="39" ht="16.5">
      <c r="B39" s="1"/>
    </row>
    <row r="47" spans="2:5" ht="16.5">
      <c r="B47" s="26"/>
      <c r="D47" s="2"/>
      <c r="E47" s="2"/>
    </row>
    <row r="48" spans="2:5" ht="16.5">
      <c r="B48" s="26"/>
      <c r="D48" s="2"/>
      <c r="E48" s="2"/>
    </row>
    <row r="49" spans="2:5" ht="16.5">
      <c r="B49" s="26"/>
      <c r="D49" s="2"/>
      <c r="E49" s="2"/>
    </row>
    <row r="50" ht="16.5">
      <c r="B50" s="27"/>
    </row>
    <row r="51" ht="16.5">
      <c r="B51" s="26"/>
    </row>
    <row r="52" ht="16.5">
      <c r="B52" s="26"/>
    </row>
    <row r="53" ht="16.5">
      <c r="B53" s="26"/>
    </row>
    <row r="54" ht="16.5">
      <c r="B54" s="27"/>
    </row>
    <row r="55" ht="16.5">
      <c r="B55" s="26"/>
    </row>
    <row r="56" ht="16.5">
      <c r="B56" s="26"/>
    </row>
    <row r="57" ht="16.5">
      <c r="B57" s="26"/>
    </row>
    <row r="58" ht="16.5">
      <c r="B58" s="26"/>
    </row>
    <row r="59" spans="2:3" ht="16.5">
      <c r="B59" s="26"/>
      <c r="C59" t="s">
        <v>0</v>
      </c>
    </row>
    <row r="60" ht="16.5">
      <c r="B60" s="26"/>
    </row>
    <row r="61" ht="16.5">
      <c r="B61" s="26"/>
    </row>
    <row r="62" ht="16.5">
      <c r="B62" s="26"/>
    </row>
    <row r="63" ht="16.5">
      <c r="B63" s="27"/>
    </row>
    <row r="64" ht="16.5">
      <c r="B64" s="26"/>
    </row>
    <row r="65" ht="16.5">
      <c r="B65" s="28"/>
    </row>
    <row r="66" ht="16.5">
      <c r="B66" s="28"/>
    </row>
    <row r="67" ht="16.5">
      <c r="B67" s="29"/>
    </row>
    <row r="68" ht="16.5">
      <c r="B68" s="29"/>
    </row>
    <row r="69" ht="16.5">
      <c r="B69" s="29"/>
    </row>
    <row r="70" ht="16.5">
      <c r="B70" s="29"/>
    </row>
    <row r="71" ht="16.5">
      <c r="B71" s="29"/>
    </row>
    <row r="72" ht="16.5">
      <c r="B72" s="29"/>
    </row>
    <row r="73" ht="16.5">
      <c r="B73" s="29"/>
    </row>
    <row r="74" ht="16.5">
      <c r="B74" s="29"/>
    </row>
    <row r="75" ht="16.5">
      <c r="B75" s="29"/>
    </row>
    <row r="76" ht="16.5">
      <c r="B76" s="30"/>
    </row>
    <row r="77" ht="16.5">
      <c r="B77" s="29"/>
    </row>
    <row r="78" ht="16.5">
      <c r="B78" s="29"/>
    </row>
    <row r="79" ht="16.5">
      <c r="B79" s="29"/>
    </row>
    <row r="80" ht="16.5">
      <c r="B80" s="29"/>
    </row>
    <row r="81" ht="16.5">
      <c r="B81" s="29"/>
    </row>
    <row r="82" ht="16.5">
      <c r="B82" s="29"/>
    </row>
    <row r="83" ht="16.5">
      <c r="B83" s="29"/>
    </row>
    <row r="84" ht="16.5">
      <c r="B84" s="29"/>
    </row>
  </sheetData>
  <mergeCells count="3">
    <mergeCell ref="A1:E1"/>
    <mergeCell ref="B17:B18"/>
    <mergeCell ref="C38:E38"/>
  </mergeCells>
  <printOptions/>
  <pageMargins left="0.5511811023622047" right="0" top="0.984251968503937" bottom="0.984251968503937" header="0.5118110236220472" footer="0.5118110236220472"/>
  <pageSetup horizontalDpi="600" verticalDpi="600" orientation="portrait" paperSize="9" r:id="rId2"/>
  <headerFooter alignWithMargins="0">
    <oddFooter>&amp;C&amp;"Times New Roman,標準"STA.133-1</oddFooter>
  </headerFooter>
  <drawing r:id="rId1"/>
</worksheet>
</file>

<file path=xl/worksheets/sheet2.xml><?xml version="1.0" encoding="utf-8"?>
<worksheet xmlns="http://schemas.openxmlformats.org/spreadsheetml/2006/main" xmlns:r="http://schemas.openxmlformats.org/officeDocument/2006/relationships">
  <dimension ref="A1:B20"/>
  <sheetViews>
    <sheetView workbookViewId="0" topLeftCell="A1">
      <selection activeCell="K7" sqref="K7"/>
    </sheetView>
  </sheetViews>
  <sheetFormatPr defaultColWidth="9.00390625" defaultRowHeight="16.5"/>
  <cols>
    <col min="1" max="1" width="36.50390625" style="0" customWidth="1"/>
    <col min="2" max="2" width="11.375" style="0" customWidth="1"/>
    <col min="3" max="3" width="4.875" style="0" customWidth="1"/>
    <col min="4" max="4" width="4.50390625" style="0" customWidth="1"/>
    <col min="5" max="5" width="4.75390625" style="0" customWidth="1"/>
    <col min="6" max="6" width="4.625" style="0" customWidth="1"/>
    <col min="7" max="7" width="4.50390625" style="0" customWidth="1"/>
    <col min="8" max="8" width="4.375" style="0" customWidth="1"/>
    <col min="9" max="9" width="4.75390625" style="0" customWidth="1"/>
    <col min="10" max="11" width="4.875" style="0" customWidth="1"/>
    <col min="12" max="12" width="5.00390625" style="0" customWidth="1"/>
  </cols>
  <sheetData>
    <row r="1" ht="16.5">
      <c r="B1" t="s">
        <v>40</v>
      </c>
    </row>
    <row r="2" spans="1:2" ht="24.75" customHeight="1">
      <c r="A2" s="26" t="s">
        <v>14</v>
      </c>
      <c r="B2" s="9">
        <v>97.2</v>
      </c>
    </row>
    <row r="3" spans="1:2" ht="24" customHeight="1">
      <c r="A3" s="26" t="s">
        <v>15</v>
      </c>
      <c r="B3" s="22">
        <v>100</v>
      </c>
    </row>
    <row r="4" spans="1:2" ht="22.5" customHeight="1">
      <c r="A4" s="26" t="s">
        <v>16</v>
      </c>
      <c r="B4" s="9">
        <v>99.54</v>
      </c>
    </row>
    <row r="5" spans="1:2" ht="23.25" customHeight="1">
      <c r="A5" s="27" t="s">
        <v>17</v>
      </c>
      <c r="B5" s="10">
        <v>99.89</v>
      </c>
    </row>
    <row r="6" spans="1:2" ht="18.75" customHeight="1">
      <c r="A6" s="26" t="s">
        <v>18</v>
      </c>
      <c r="B6" s="22">
        <v>100</v>
      </c>
    </row>
    <row r="7" spans="1:2" ht="24" customHeight="1">
      <c r="A7" s="26" t="s">
        <v>12</v>
      </c>
      <c r="B7" s="22">
        <v>100</v>
      </c>
    </row>
    <row r="8" spans="1:2" ht="22.5" customHeight="1">
      <c r="A8" s="26" t="s">
        <v>19</v>
      </c>
      <c r="B8" s="22">
        <v>100</v>
      </c>
    </row>
    <row r="9" spans="1:2" ht="24" customHeight="1">
      <c r="A9" s="27" t="s">
        <v>13</v>
      </c>
      <c r="B9" s="9">
        <v>96.5</v>
      </c>
    </row>
    <row r="10" spans="1:2" ht="20.25" customHeight="1">
      <c r="A10" s="26" t="s">
        <v>20</v>
      </c>
      <c r="B10" s="19">
        <v>72.65</v>
      </c>
    </row>
    <row r="11" spans="1:2" ht="22.5" customHeight="1">
      <c r="A11" s="26" t="s">
        <v>21</v>
      </c>
      <c r="B11" s="22">
        <v>100</v>
      </c>
    </row>
    <row r="12" spans="1:2" ht="18.75" customHeight="1">
      <c r="A12" s="26" t="s">
        <v>22</v>
      </c>
      <c r="B12" s="32">
        <v>98.68</v>
      </c>
    </row>
    <row r="13" spans="1:2" ht="19.5" customHeight="1">
      <c r="A13" s="26" t="s">
        <v>23</v>
      </c>
      <c r="B13" s="22">
        <v>100</v>
      </c>
    </row>
    <row r="14" spans="1:2" ht="22.5" customHeight="1">
      <c r="A14" s="26" t="s">
        <v>24</v>
      </c>
      <c r="B14" s="9">
        <v>74.78</v>
      </c>
    </row>
    <row r="15" spans="1:2" ht="21" customHeight="1">
      <c r="A15" s="26" t="s">
        <v>25</v>
      </c>
      <c r="B15" s="22">
        <v>100</v>
      </c>
    </row>
    <row r="16" spans="1:2" ht="22.5" customHeight="1">
      <c r="A16" s="26" t="s">
        <v>26</v>
      </c>
      <c r="B16" s="9">
        <v>99.85</v>
      </c>
    </row>
    <row r="17" spans="1:2" ht="38.25" customHeight="1">
      <c r="A17" s="26" t="s">
        <v>27</v>
      </c>
      <c r="B17" s="9">
        <v>93.5</v>
      </c>
    </row>
    <row r="18" spans="1:2" ht="24.75" customHeight="1">
      <c r="A18" s="25" t="s">
        <v>28</v>
      </c>
      <c r="B18" s="9">
        <v>98.91</v>
      </c>
    </row>
    <row r="19" spans="1:2" ht="23.25" customHeight="1">
      <c r="A19" s="16" t="s">
        <v>29</v>
      </c>
      <c r="B19" s="22">
        <v>100</v>
      </c>
    </row>
    <row r="20" spans="1:2" ht="23.25" customHeight="1">
      <c r="A20" s="16" t="s">
        <v>39</v>
      </c>
      <c r="B20" s="22">
        <v>100</v>
      </c>
    </row>
  </sheetData>
  <printOptions/>
  <pageMargins left="0.75" right="0.75" top="1" bottom="1" header="0.5" footer="0.5"/>
  <pageSetup horizontalDpi="600" verticalDpi="600" orientation="portrait" paperSize="9" r:id="rId2"/>
  <headerFooter alignWithMargins="0">
    <oddFooter>&amp;CSTA133-2</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九十二年度施政計畫列管工程執行進度情形   </dc:title>
  <dc:subject>九十二年度施政計畫列管工程執行進度情形   </dc:subject>
  <dc:creator>經濟部水利署</dc:creator>
  <cp:keywords>九十二年度施政計畫列管工程執行進度情形   </cp:keywords>
  <dc:description>九十二年度施政計畫列管工程執行進度情形   </dc:description>
  <cp:lastModifiedBy>梁碧玲</cp:lastModifiedBy>
  <cp:lastPrinted>2004-02-04T06:04:49Z</cp:lastPrinted>
  <dcterms:created xsi:type="dcterms:W3CDTF">2000-09-29T07:47:12Z</dcterms:created>
  <dcterms:modified xsi:type="dcterms:W3CDTF">2004-02-04T08:55:15Z</dcterms:modified>
  <cp:category>I6Z</cp:category>
  <cp:version/>
  <cp:contentType/>
  <cp:contentStatus/>
</cp:coreProperties>
</file>