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685" windowWidth="8805" windowHeight="6120" tabRatio="599" activeTab="0"/>
  </bookViews>
  <sheets>
    <sheet name="sheet1" sheetId="1" r:id="rId1"/>
    <sheet name="Sheet2" sheetId="2" r:id="rId2"/>
  </sheets>
  <externalReferences>
    <externalReference r:id="rId5"/>
  </externalReferences>
  <definedNames>
    <definedName name="_xlnm.Print_Area" localSheetId="0">'sheet1'!$A$1:$Q$35</definedName>
  </definedNames>
  <calcPr fullCalcOnLoad="1"/>
</workbook>
</file>

<file path=xl/sharedStrings.xml><?xml version="1.0" encoding="utf-8"?>
<sst xmlns="http://schemas.openxmlformats.org/spreadsheetml/2006/main" count="183" uniqueCount="140">
  <si>
    <t>水利統計簡訊</t>
  </si>
  <si>
    <t>地區</t>
  </si>
  <si>
    <t>86年度</t>
  </si>
  <si>
    <t>87年度</t>
  </si>
  <si>
    <t>88年度</t>
  </si>
  <si>
    <t>89年度</t>
  </si>
  <si>
    <t>90年度</t>
  </si>
  <si>
    <t>期距</t>
  </si>
  <si>
    <t>2.所謂「持續下陷面積」係指該地區年下陷速率仍高於3公分以上之範圍。</t>
  </si>
  <si>
    <t>表一  最近三個年度地層下陷最大累積下陷總量及持續下陷面積比較表</t>
  </si>
  <si>
    <t>地區</t>
  </si>
  <si>
    <t>八十八年度</t>
  </si>
  <si>
    <t>八十九年度</t>
  </si>
  <si>
    <t>期距</t>
  </si>
  <si>
    <t>最大累積下陷總量</t>
  </si>
  <si>
    <t>持續下陷面積（k㎡）</t>
  </si>
  <si>
    <t>宜蘭</t>
  </si>
  <si>
    <t>73-88</t>
  </si>
  <si>
    <t>73-89</t>
  </si>
  <si>
    <t>73-90</t>
  </si>
  <si>
    <t>彰化</t>
  </si>
  <si>
    <t>74-88</t>
  </si>
  <si>
    <t>74-89</t>
  </si>
  <si>
    <t>74-90</t>
  </si>
  <si>
    <t>雲林</t>
  </si>
  <si>
    <t>64-88</t>
  </si>
  <si>
    <t>64-89</t>
  </si>
  <si>
    <t>64-90</t>
  </si>
  <si>
    <t>_</t>
  </si>
  <si>
    <t>嘉義</t>
  </si>
  <si>
    <t>77-88</t>
  </si>
  <si>
    <t>77-89</t>
  </si>
  <si>
    <t>77-90</t>
  </si>
  <si>
    <t>台南</t>
  </si>
  <si>
    <t>高雄</t>
  </si>
  <si>
    <t>76-88</t>
  </si>
  <si>
    <t>76-90</t>
  </si>
  <si>
    <t>屏東</t>
  </si>
  <si>
    <t>61-88</t>
  </si>
  <si>
    <t>61-89</t>
  </si>
  <si>
    <t>61-90</t>
  </si>
  <si>
    <t>表二  最近六年度地層下陷區年下陷速率統計表（單位：公分/年）</t>
  </si>
  <si>
    <t>85年度</t>
  </si>
  <si>
    <t>備 註：</t>
  </si>
  <si>
    <t xml:space="preserve"> </t>
  </si>
  <si>
    <t>1.表中統計資料係選毆目前各縣（市）最大地層下陷累積總量之測點：宜蘭縣之永鎮測點、彰化縣之西港測點、雲林縣之台西測點、嘉義縣之三江派出所測點、臺南縣之北門測點、高雄縣之茄萣測點及屏東縣之塭豐測點。年下陷速率係以各年度水準檢測資料內插推估而得。</t>
  </si>
  <si>
    <t>3.工業技術研究院能源與資訊研究所：「台灣地區地層下陷井之監測分析預測與水準點檢測研究」，經濟部水資源局委託辦理，八十八年六月；「台灣地區地層下陷之監測調查分析」，經濟部水資源局委託辦理，八十八年十二月，「台灣地區地層下陷之監測調查分析」計畫之檢測成果，八十八年六月。</t>
  </si>
  <si>
    <t>4.臺灣省政府水利處：「彰化沿海地區地盤下陷檢測計畫報告」，八十八年六月，「台灣地區地層下陷之監測調查分析」計畫之檢測成果，九十年十月。</t>
  </si>
  <si>
    <t>5.臺灣省政府水利處：「台南沿海地區地盤下陷檢測計畫報告」，八十八年六月，「台灣地區地層下陷之監測調查分析」計畫之檢測成果，九十年十月。</t>
  </si>
  <si>
    <t>6.臺灣省政府水利處：「高雄沿海地區地盤下陷檢測計畫報告」，八十八年六月。</t>
  </si>
  <si>
    <t>7.由於宜蘭及屏東地區於八十九年度無較新之地面高程水準點檢測資料，爰引用當地地層下陷監測井之觀測值作為估計。其，宜蘭地區係引用壯圍國中分層式地層下陷監測井資料，屏東地區係引用林邊國中分層式地層下陷監測井資料。</t>
  </si>
  <si>
    <t>8.參考地層下陷監測站之觀測資料。</t>
  </si>
  <si>
    <t>編製單位：經濟部水利署會計室</t>
  </si>
  <si>
    <t>STA.109-2</t>
  </si>
  <si>
    <t>持續下陷面積（平方公里）</t>
  </si>
  <si>
    <t>宜蘭</t>
  </si>
  <si>
    <t>彰化</t>
  </si>
  <si>
    <t>雲林</t>
  </si>
  <si>
    <t>嘉義</t>
  </si>
  <si>
    <t>台南</t>
  </si>
  <si>
    <t>高雄</t>
  </si>
  <si>
    <t>屏東</t>
  </si>
  <si>
    <t>資料來源：經濟部水利署水文技術組及「水利統計年報」。</t>
  </si>
  <si>
    <t>說    明：1.所謂「持續下陷面積」係指該地區年下陷速率仍高於3公分以上之範圍。</t>
  </si>
  <si>
    <t>77-91</t>
  </si>
  <si>
    <t>61-91</t>
  </si>
  <si>
    <t>74-91</t>
  </si>
  <si>
    <t>64-91</t>
  </si>
  <si>
    <t>64-92</t>
  </si>
  <si>
    <t>77-92</t>
  </si>
  <si>
    <t>76-92</t>
  </si>
  <si>
    <t>61-92</t>
  </si>
  <si>
    <t>73-92</t>
  </si>
  <si>
    <t>74-92</t>
  </si>
  <si>
    <r>
      <t>93</t>
    </r>
    <r>
      <rPr>
        <sz val="12"/>
        <rFont val="標楷體"/>
        <family val="4"/>
      </rPr>
      <t>年度</t>
    </r>
  </si>
  <si>
    <t>74-93</t>
  </si>
  <si>
    <t>64-93</t>
  </si>
  <si>
    <t>77-93</t>
  </si>
  <si>
    <t>76-93</t>
  </si>
  <si>
    <t>61-93</t>
  </si>
  <si>
    <t>73-93</t>
  </si>
  <si>
    <r>
      <t>90</t>
    </r>
    <r>
      <rPr>
        <sz val="12"/>
        <rFont val="標楷體"/>
        <family val="4"/>
      </rPr>
      <t>年度</t>
    </r>
  </si>
  <si>
    <r>
      <t>91</t>
    </r>
    <r>
      <rPr>
        <sz val="12"/>
        <rFont val="標楷體"/>
        <family val="4"/>
      </rPr>
      <t>年度</t>
    </r>
  </si>
  <si>
    <r>
      <t>92</t>
    </r>
    <r>
      <rPr>
        <sz val="12"/>
        <rFont val="標楷體"/>
        <family val="4"/>
      </rPr>
      <t>年度</t>
    </r>
  </si>
  <si>
    <r>
      <t>最大累積下陷總量</t>
    </r>
    <r>
      <rPr>
        <sz val="12"/>
        <rFont val="Times New Roman"/>
        <family val="1"/>
      </rPr>
      <t>(</t>
    </r>
    <r>
      <rPr>
        <sz val="12"/>
        <rFont val="標楷體"/>
        <family val="4"/>
      </rPr>
      <t>公尺</t>
    </r>
    <r>
      <rPr>
        <sz val="12"/>
        <rFont val="Times New Roman"/>
        <family val="1"/>
      </rPr>
      <t>)</t>
    </r>
  </si>
  <si>
    <r>
      <t xml:space="preserve">  近</t>
    </r>
    <r>
      <rPr>
        <sz val="20"/>
        <color indexed="12"/>
        <rFont val="Times New Roman"/>
        <family val="1"/>
      </rPr>
      <t>4</t>
    </r>
    <r>
      <rPr>
        <sz val="20"/>
        <color indexed="12"/>
        <rFont val="標楷體"/>
        <family val="4"/>
      </rPr>
      <t>年度臺灣地區地層下陷概況</t>
    </r>
  </si>
  <si>
    <t>73-91</t>
  </si>
  <si>
    <t>74-90</t>
  </si>
  <si>
    <t>64-90</t>
  </si>
  <si>
    <t>77-90</t>
  </si>
  <si>
    <t>77-91</t>
  </si>
  <si>
    <t>76-90</t>
  </si>
  <si>
    <t>76-91</t>
  </si>
  <si>
    <t>61-90</t>
  </si>
  <si>
    <t>9.5*</t>
  </si>
  <si>
    <t>3.2*</t>
  </si>
  <si>
    <t>0.9*</t>
  </si>
  <si>
    <t>11.7*</t>
  </si>
  <si>
    <t>4.1*</t>
  </si>
  <si>
    <t>2.7*</t>
  </si>
  <si>
    <t>1.7*</t>
  </si>
  <si>
    <t>0.5*</t>
  </si>
  <si>
    <t>6.8*</t>
  </si>
  <si>
    <t>2.6*</t>
  </si>
  <si>
    <t>2.8*</t>
  </si>
  <si>
    <t>1.2*</t>
  </si>
  <si>
    <r>
      <t>最大年下陷速率</t>
    </r>
    <r>
      <rPr>
        <sz val="12"/>
        <rFont val="Times New Roman"/>
        <family val="1"/>
      </rPr>
      <t>(</t>
    </r>
    <r>
      <rPr>
        <sz val="12"/>
        <rFont val="標楷體"/>
        <family val="4"/>
      </rPr>
      <t>公分</t>
    </r>
    <r>
      <rPr>
        <sz val="12"/>
        <rFont val="Times New Roman"/>
        <family val="1"/>
      </rPr>
      <t>/</t>
    </r>
    <r>
      <rPr>
        <sz val="12"/>
        <rFont val="標楷體"/>
        <family val="4"/>
      </rPr>
      <t>年</t>
    </r>
    <r>
      <rPr>
        <sz val="12"/>
        <rFont val="Times New Roman"/>
        <family val="1"/>
      </rPr>
      <t>)</t>
    </r>
  </si>
  <si>
    <t>台北</t>
  </si>
  <si>
    <t>桃園</t>
  </si>
  <si>
    <t>73-90</t>
  </si>
  <si>
    <t>39-90</t>
  </si>
  <si>
    <t>39-91</t>
  </si>
  <si>
    <t>39-92</t>
  </si>
  <si>
    <t>39-93</t>
  </si>
  <si>
    <t>86-90</t>
  </si>
  <si>
    <t>86-91</t>
  </si>
  <si>
    <t>86-92</t>
  </si>
  <si>
    <t>86-93</t>
  </si>
  <si>
    <r>
      <t>最大年下陷速率</t>
    </r>
    <r>
      <rPr>
        <sz val="12"/>
        <rFont val="Times New Roman"/>
        <family val="1"/>
      </rPr>
      <t>(</t>
    </r>
    <r>
      <rPr>
        <sz val="12"/>
        <rFont val="標楷體"/>
        <family val="4"/>
      </rPr>
      <t>公分</t>
    </r>
    <r>
      <rPr>
        <sz val="12"/>
        <rFont val="Times New Roman"/>
        <family val="1"/>
      </rPr>
      <t>/</t>
    </r>
    <r>
      <rPr>
        <sz val="12"/>
        <rFont val="標楷體"/>
        <family val="4"/>
      </rPr>
      <t>年</t>
    </r>
    <r>
      <rPr>
        <sz val="12"/>
        <rFont val="Times New Roman"/>
        <family val="1"/>
      </rPr>
      <t>)</t>
    </r>
  </si>
  <si>
    <r>
      <t>最大年下陷速率</t>
    </r>
    <r>
      <rPr>
        <sz val="12"/>
        <rFont val="Times New Roman"/>
        <family val="1"/>
      </rPr>
      <t>(</t>
    </r>
    <r>
      <rPr>
        <sz val="12"/>
        <rFont val="標楷體"/>
        <family val="4"/>
      </rPr>
      <t>公分</t>
    </r>
    <r>
      <rPr>
        <sz val="12"/>
        <rFont val="Times New Roman"/>
        <family val="1"/>
      </rPr>
      <t>/</t>
    </r>
    <r>
      <rPr>
        <sz val="12"/>
        <rFont val="標楷體"/>
        <family val="4"/>
      </rPr>
      <t>年</t>
    </r>
    <r>
      <rPr>
        <sz val="12"/>
        <rFont val="Times New Roman"/>
        <family val="1"/>
      </rPr>
      <t>)</t>
    </r>
  </si>
  <si>
    <t>0.09*</t>
  </si>
  <si>
    <t>0.09*</t>
  </si>
  <si>
    <t>1.0*</t>
  </si>
  <si>
    <t>0.42*</t>
  </si>
  <si>
    <t>2.14*</t>
  </si>
  <si>
    <t>2.10*</t>
  </si>
  <si>
    <t>1.24*</t>
  </si>
  <si>
    <t>1.34*</t>
  </si>
  <si>
    <t>0.84*</t>
  </si>
  <si>
    <t>0.80*</t>
  </si>
  <si>
    <t>0.23*</t>
  </si>
  <si>
    <t>0.22*</t>
  </si>
  <si>
    <t>3.22*</t>
  </si>
  <si>
    <r>
      <t xml:space="preserve">       </t>
    </r>
    <r>
      <rPr>
        <sz val="12"/>
        <rFont val="標楷體"/>
        <family val="4"/>
      </rPr>
      <t xml:space="preserve"> </t>
    </r>
    <r>
      <rPr>
        <sz val="12"/>
        <rFont val="Times New Roman"/>
        <family val="1"/>
      </rPr>
      <t>2</t>
    </r>
    <r>
      <rPr>
        <sz val="12"/>
        <rFont val="標楷體"/>
        <family val="4"/>
      </rPr>
      <t>.所謂「最大年下陷速率」係指當年度之最大下陷量。</t>
    </r>
  </si>
  <si>
    <r>
      <t xml:space="preserve">     </t>
    </r>
    <r>
      <rPr>
        <sz val="12"/>
        <rFont val="標楷體"/>
        <family val="4"/>
      </rPr>
      <t xml:space="preserve"> </t>
    </r>
    <r>
      <rPr>
        <sz val="12"/>
        <rFont val="Times New Roman"/>
        <family val="1"/>
      </rPr>
      <t>3.</t>
    </r>
    <r>
      <rPr>
        <sz val="12"/>
        <rFont val="標楷體"/>
        <family val="4"/>
      </rPr>
      <t>表中統計資料內容"*"代表參考地層下陷監測井之觀測分析資料，桃園地區參考樹林國小監測井，</t>
    </r>
  </si>
  <si>
    <r>
      <t xml:space="preserve"> </t>
    </r>
    <r>
      <rPr>
        <sz val="12"/>
        <rFont val="標楷體"/>
        <family val="4"/>
      </rPr>
      <t>宜蘭地區參考壯圍國中監測井，彰化地區參考西港國小監測井，雲林地區參考新興國小監測井，嘉</t>
    </r>
  </si>
  <si>
    <r>
      <t xml:space="preserve"> </t>
    </r>
    <r>
      <rPr>
        <sz val="12"/>
        <rFont val="標楷體"/>
        <family val="4"/>
      </rPr>
      <t>義地區參考網寮國小監測井，台南地區參考下營國小監測井，高雄地區參考永安鄉鹽田分校監測井</t>
    </r>
  </si>
  <si>
    <t>，屏東地區參考林邊國中監測井。</t>
  </si>
  <si>
    <t>STA.148</t>
  </si>
  <si>
    <t>94年01月14日星期五</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</si>
</sst>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
    <numFmt numFmtId="185" formatCode="#;\(#,###\);&quot;-&quot;"/>
    <numFmt numFmtId="186" formatCode="#;\-#,###;&quot;-&quot;"/>
    <numFmt numFmtId="187" formatCode="#;\-#,###\ ;&quot;-&quot;"/>
    <numFmt numFmtId="188" formatCode="_(* #,##0.0000_);_(* \(#,##0.0000\);_(* &quot;-&quot;_);_(@_)"/>
    <numFmt numFmtId="189" formatCode="_(* #,##0.0000_);_(* \(#,##0.0000\);_(* &quot;-&quot;??_);_(@_)"/>
    <numFmt numFmtId="190" formatCode="_(* #,##0.000_);_(* \(#,##0.000\);_(* &quot;-&quot;_);_(@_)"/>
    <numFmt numFmtId="191" formatCode="_(* #,##0.00_);_(* \(#,##0.00\);_(* &quot;-&quot;_);_(@_)"/>
    <numFmt numFmtId="192" formatCode="_(* #,##0.0_);_(* \(#,##0.0\);_(* &quot;-&quot;_);_(@_)"/>
    <numFmt numFmtId="193" formatCode="_(* #,##0.000_);_(* \(#,##0.000\);_(* &quot;-&quot;??_);_(@_)"/>
    <numFmt numFmtId="194" formatCode="_(* #,##0.0_);_(* \(#,##0.0\);_(* &quot;-&quot;??_);_(@_)"/>
    <numFmt numFmtId="195" formatCode="_(* #,##0_);_(* \(#,##0\);_(* &quot;-&quot;??_);_(@_)"/>
    <numFmt numFmtId="196" formatCode="0_);[Red]\(0\)"/>
    <numFmt numFmtId="197" formatCode="_-* #,##0.0000_-;\-* #,##0.0000_-;_-* &quot;-&quot;????_-;_-@_-"/>
    <numFmt numFmtId="198" formatCode="#,##0.0;[Red]\-#,##0.0"/>
    <numFmt numFmtId="199" formatCode="#,###;;&quot;-&quot;"/>
    <numFmt numFmtId="200" formatCode="#,##0;;&quot;-&quot;"/>
    <numFmt numFmtId="201" formatCode="[$-404]AM/PM\ hh:mm:ss"/>
    <numFmt numFmtId="202" formatCode="0_ "/>
    <numFmt numFmtId="203" formatCode="&quot;Yes&quot;;&quot;Yes&quot;;&quot;No&quot;"/>
    <numFmt numFmtId="204" formatCode="&quot;True&quot;;&quot;True&quot;;&quot;False&quot;"/>
    <numFmt numFmtId="205" formatCode="&quot;On&quot;;&quot;On&quot;;&quot;Off&quot;"/>
    <numFmt numFmtId="206" formatCode="000"/>
    <numFmt numFmtId="207" formatCode="_-* #,##0_-;\-* #,##0_-;_-* &quot;-&quot;??_-;_-@_-"/>
    <numFmt numFmtId="208" formatCode="0.00_ "/>
    <numFmt numFmtId="209" formatCode="0.00_);[Red]\(0.00\)"/>
    <numFmt numFmtId="210" formatCode="0.0_ "/>
    <numFmt numFmtId="211" formatCode="0.0_);[Red]\(0.0\)"/>
  </numFmts>
  <fonts count="36">
    <font>
      <sz val="12"/>
      <name val="細明體"/>
      <family val="3"/>
    </font>
    <font>
      <b/>
      <sz val="12"/>
      <name val="細明體"/>
      <family val="3"/>
    </font>
    <font>
      <i/>
      <sz val="12"/>
      <name val="細明體"/>
      <family val="3"/>
    </font>
    <font>
      <b/>
      <i/>
      <sz val="12"/>
      <name val="細明體"/>
      <family val="3"/>
    </font>
    <font>
      <sz val="9"/>
      <name val="新細明體"/>
      <family val="1"/>
    </font>
    <font>
      <u val="single"/>
      <sz val="12"/>
      <color indexed="12"/>
      <name val="細明體"/>
      <family val="3"/>
    </font>
    <font>
      <u val="single"/>
      <sz val="12"/>
      <color indexed="36"/>
      <name val="細明體"/>
      <family val="3"/>
    </font>
    <font>
      <sz val="12"/>
      <name val="標楷體"/>
      <family val="4"/>
    </font>
    <font>
      <sz val="10"/>
      <name val="標楷體"/>
      <family val="4"/>
    </font>
    <font>
      <sz val="14"/>
      <color indexed="39"/>
      <name val="標楷體"/>
      <family val="4"/>
    </font>
    <font>
      <sz val="12"/>
      <name val="Times New Roman"/>
      <family val="1"/>
    </font>
    <font>
      <sz val="9"/>
      <color indexed="8"/>
      <name val="標楷體"/>
      <family val="4"/>
    </font>
    <font>
      <sz val="11.5"/>
      <name val="標楷體"/>
      <family val="4"/>
    </font>
    <font>
      <sz val="6.75"/>
      <name val="標楷體"/>
      <family val="4"/>
    </font>
    <font>
      <sz val="14.5"/>
      <name val="新細明體"/>
      <family val="1"/>
    </font>
    <font>
      <sz val="17.25"/>
      <name val="新細明體"/>
      <family val="1"/>
    </font>
    <font>
      <sz val="11.75"/>
      <name val="標楷體"/>
      <family val="4"/>
    </font>
    <font>
      <sz val="8.5"/>
      <name val="標楷體"/>
      <family val="4"/>
    </font>
    <font>
      <sz val="20.25"/>
      <name val="新細明體"/>
      <family val="1"/>
    </font>
    <font>
      <sz val="14.75"/>
      <name val="標楷體"/>
      <family val="4"/>
    </font>
    <font>
      <sz val="6.25"/>
      <name val="標楷體"/>
      <family val="4"/>
    </font>
    <font>
      <sz val="16"/>
      <name val="全真中仿宋"/>
      <family val="3"/>
    </font>
    <font>
      <sz val="12"/>
      <name val="全真中仿宋"/>
      <family val="3"/>
    </font>
    <font>
      <sz val="10"/>
      <name val="全真中仿宋"/>
      <family val="3"/>
    </font>
    <font>
      <sz val="21"/>
      <name val="新細明體"/>
      <family val="1"/>
    </font>
    <font>
      <sz val="9"/>
      <name val="全真中仿宋"/>
      <family val="3"/>
    </font>
    <font>
      <sz val="16"/>
      <name val="標楷體"/>
      <family val="4"/>
    </font>
    <font>
      <sz val="20"/>
      <color indexed="12"/>
      <name val="標楷體"/>
      <family val="4"/>
    </font>
    <font>
      <sz val="36"/>
      <color indexed="39"/>
      <name val="標楷體"/>
      <family val="4"/>
    </font>
    <font>
      <sz val="36"/>
      <name val="標楷體"/>
      <family val="4"/>
    </font>
    <font>
      <vertAlign val="superscript"/>
      <sz val="12"/>
      <name val="標楷體"/>
      <family val="4"/>
    </font>
    <font>
      <sz val="20"/>
      <color indexed="12"/>
      <name val="Times New Roman"/>
      <family val="1"/>
    </font>
    <font>
      <sz val="20"/>
      <name val="標楷體"/>
      <family val="4"/>
    </font>
    <font>
      <sz val="20"/>
      <name val="Times New Roman"/>
      <family val="1"/>
    </font>
    <font>
      <sz val="20"/>
      <color indexed="39"/>
      <name val="標楷體"/>
      <family val="4"/>
    </font>
    <font>
      <sz val="9"/>
      <name val="標楷體"/>
      <family val="4"/>
    </font>
  </fonts>
  <fills count="3">
    <fill>
      <patternFill/>
    </fill>
    <fill>
      <patternFill patternType="gray125"/>
    </fill>
    <fill>
      <patternFill patternType="solid">
        <fgColor indexed="26"/>
        <bgColor indexed="64"/>
      </patternFill>
    </fill>
  </fills>
  <borders count="24">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5" fillId="0" borderId="0" applyNumberFormat="0" applyFill="0" applyBorder="0" applyAlignment="0" applyProtection="0"/>
  </cellStyleXfs>
  <cellXfs count="119">
    <xf numFmtId="0" fontId="0" fillId="0" borderId="0" xfId="0" applyAlignment="1">
      <alignment/>
    </xf>
    <xf numFmtId="0" fontId="8" fillId="0" borderId="0" xfId="0" applyFont="1" applyAlignment="1">
      <alignment/>
    </xf>
    <xf numFmtId="199" fontId="8" fillId="0" borderId="0" xfId="0" applyNumberFormat="1" applyFont="1" applyAlignment="1">
      <alignment/>
    </xf>
    <xf numFmtId="2" fontId="8" fillId="0" borderId="0" xfId="0" applyNumberFormat="1" applyFont="1" applyAlignment="1">
      <alignment/>
    </xf>
    <xf numFmtId="43" fontId="8" fillId="0" borderId="0" xfId="0" applyNumberFormat="1" applyFont="1" applyAlignment="1">
      <alignment/>
    </xf>
    <xf numFmtId="0" fontId="9" fillId="0" borderId="0" xfId="0" applyFont="1" applyAlignment="1">
      <alignment/>
    </xf>
    <xf numFmtId="0" fontId="9" fillId="0" borderId="0" xfId="0" applyFont="1" applyAlignment="1">
      <alignment horizontal="right"/>
    </xf>
    <xf numFmtId="202" fontId="7" fillId="0" borderId="0" xfId="15" applyNumberFormat="1" applyFont="1" applyAlignment="1">
      <alignment/>
    </xf>
    <xf numFmtId="0" fontId="9" fillId="0" borderId="0" xfId="0" applyFont="1" applyBorder="1" applyAlignment="1">
      <alignment/>
    </xf>
    <xf numFmtId="31" fontId="11" fillId="0" borderId="0" xfId="0" applyNumberFormat="1" applyFont="1" applyBorder="1" applyAlignment="1">
      <alignment horizontal="center"/>
    </xf>
    <xf numFmtId="0" fontId="11" fillId="0" borderId="0" xfId="0" applyFont="1" applyBorder="1" applyAlignment="1">
      <alignment horizontal="center"/>
    </xf>
    <xf numFmtId="0" fontId="22" fillId="0" borderId="1" xfId="0" applyFont="1" applyBorder="1" applyAlignment="1">
      <alignment horizontal="center" vertical="center"/>
    </xf>
    <xf numFmtId="0" fontId="22" fillId="0" borderId="2" xfId="0" applyFont="1" applyBorder="1" applyAlignment="1">
      <alignment/>
    </xf>
    <xf numFmtId="0" fontId="22" fillId="0" borderId="1" xfId="0" applyFont="1" applyBorder="1" applyAlignment="1">
      <alignment/>
    </xf>
    <xf numFmtId="0" fontId="22" fillId="0" borderId="3" xfId="0" applyFont="1" applyBorder="1" applyAlignment="1">
      <alignment/>
    </xf>
    <xf numFmtId="0" fontId="22" fillId="0" borderId="3" xfId="0" applyFont="1" applyBorder="1" applyAlignment="1">
      <alignment horizontal="right" vertical="center"/>
    </xf>
    <xf numFmtId="0" fontId="22" fillId="0" borderId="1" xfId="0" applyFont="1" applyBorder="1" applyAlignment="1">
      <alignment horizontal="right" vertical="center"/>
    </xf>
    <xf numFmtId="0" fontId="0" fillId="0" borderId="4" xfId="0" applyBorder="1" applyAlignment="1">
      <alignment/>
    </xf>
    <xf numFmtId="0" fontId="0" fillId="0" borderId="5" xfId="0" applyBorder="1" applyAlignment="1">
      <alignment horizontal="center" vertical="center"/>
    </xf>
    <xf numFmtId="0" fontId="0" fillId="0" borderId="5" xfId="0" applyBorder="1" applyAlignment="1">
      <alignment/>
    </xf>
    <xf numFmtId="0" fontId="0" fillId="0" borderId="6" xfId="0" applyBorder="1" applyAlignment="1">
      <alignment/>
    </xf>
    <xf numFmtId="0" fontId="22" fillId="0" borderId="3" xfId="0" applyFont="1" applyBorder="1" applyAlignment="1">
      <alignment vertical="center"/>
    </xf>
    <xf numFmtId="0" fontId="22" fillId="0" borderId="4" xfId="0" applyFont="1" applyBorder="1" applyAlignment="1">
      <alignment/>
    </xf>
    <xf numFmtId="0" fontId="22" fillId="0" borderId="5" xfId="0" applyFont="1" applyBorder="1" applyAlignment="1">
      <alignment/>
    </xf>
    <xf numFmtId="0" fontId="22" fillId="0" borderId="5" xfId="0" applyFont="1" applyBorder="1" applyAlignment="1">
      <alignment vertical="center"/>
    </xf>
    <xf numFmtId="0" fontId="22" fillId="0" borderId="6" xfId="0" applyFont="1" applyBorder="1" applyAlignment="1">
      <alignment vertical="center"/>
    </xf>
    <xf numFmtId="0" fontId="25" fillId="0" borderId="0" xfId="0" applyFont="1" applyAlignment="1">
      <alignment horizontal="left" vertical="center"/>
    </xf>
    <xf numFmtId="0" fontId="0" fillId="0" borderId="0" xfId="0" applyAlignment="1">
      <alignment horizontal="center" vertical="center" wrapText="1"/>
    </xf>
    <xf numFmtId="0" fontId="25" fillId="0" borderId="0" xfId="0" applyFont="1" applyAlignment="1">
      <alignment horizontal="center" vertical="center" wrapText="1"/>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center"/>
    </xf>
    <xf numFmtId="202" fontId="7" fillId="0" borderId="0" xfId="15" applyNumberFormat="1" applyFont="1" applyAlignment="1">
      <alignment horizontal="center"/>
    </xf>
    <xf numFmtId="202" fontId="7" fillId="0" borderId="0" xfId="15" applyNumberFormat="1" applyFont="1" applyAlignment="1">
      <alignment/>
    </xf>
    <xf numFmtId="0" fontId="7" fillId="0" borderId="0" xfId="0" applyFont="1" applyBorder="1" applyAlignment="1">
      <alignment horizontal="center" vertical="center" wrapText="1"/>
    </xf>
    <xf numFmtId="0" fontId="26" fillId="0" borderId="0" xfId="0" applyFont="1" applyAlignment="1">
      <alignment/>
    </xf>
    <xf numFmtId="0" fontId="28" fillId="0" borderId="0" xfId="0" applyFont="1" applyAlignment="1">
      <alignment vertical="center"/>
    </xf>
    <xf numFmtId="202" fontId="29" fillId="0" borderId="0" xfId="15" applyNumberFormat="1" applyFont="1" applyAlignment="1">
      <alignment/>
    </xf>
    <xf numFmtId="0" fontId="7" fillId="0" borderId="0" xfId="0" applyFont="1" applyAlignment="1">
      <alignment horizontal="left" vertical="center"/>
    </xf>
    <xf numFmtId="0" fontId="30" fillId="0" borderId="0" xfId="0" applyFont="1" applyBorder="1" applyAlignment="1">
      <alignment horizontal="center"/>
    </xf>
    <xf numFmtId="0" fontId="7" fillId="0" borderId="0" xfId="0" applyFont="1" applyBorder="1" applyAlignment="1">
      <alignment vertical="center"/>
    </xf>
    <xf numFmtId="0" fontId="7" fillId="0" borderId="0" xfId="0" applyFont="1" applyAlignment="1">
      <alignment horizontal="right" vertical="center"/>
    </xf>
    <xf numFmtId="0" fontId="7" fillId="0" borderId="0" xfId="0" applyFont="1" applyBorder="1" applyAlignment="1">
      <alignment horizontal="right" vertical="justify"/>
    </xf>
    <xf numFmtId="0" fontId="7" fillId="0" borderId="0" xfId="0" applyFont="1" applyAlignment="1">
      <alignment horizontal="right" vertical="justify"/>
    </xf>
    <xf numFmtId="0" fontId="34" fillId="0" borderId="0" xfId="0" applyFont="1" applyBorder="1" applyAlignment="1">
      <alignment/>
    </xf>
    <xf numFmtId="0" fontId="34" fillId="0" borderId="0" xfId="0" applyFont="1" applyAlignment="1">
      <alignment/>
    </xf>
    <xf numFmtId="202" fontId="32" fillId="0" borderId="0" xfId="15" applyNumberFormat="1" applyFont="1" applyAlignment="1">
      <alignment/>
    </xf>
    <xf numFmtId="0" fontId="34" fillId="0" borderId="0" xfId="0" applyFont="1" applyAlignment="1">
      <alignment horizontal="right"/>
    </xf>
    <xf numFmtId="210" fontId="10" fillId="0" borderId="7" xfId="0" applyNumberFormat="1" applyFont="1" applyBorder="1" applyAlignment="1">
      <alignment horizontal="center" vertical="justify" wrapText="1"/>
    </xf>
    <xf numFmtId="0" fontId="10" fillId="0" borderId="8" xfId="0" applyFont="1" applyBorder="1" applyAlignment="1">
      <alignment horizontal="center" vertical="justify"/>
    </xf>
    <xf numFmtId="0" fontId="10" fillId="2" borderId="3" xfId="0" applyFont="1" applyFill="1" applyBorder="1" applyAlignment="1">
      <alignment horizontal="center" vertical="justify"/>
    </xf>
    <xf numFmtId="0" fontId="10" fillId="0" borderId="7" xfId="0" applyFont="1" applyBorder="1" applyAlignment="1">
      <alignment horizontal="center" vertical="justify"/>
    </xf>
    <xf numFmtId="210" fontId="10" fillId="0" borderId="6" xfId="0" applyNumberFormat="1" applyFont="1" applyFill="1" applyBorder="1" applyAlignment="1">
      <alignment horizontal="center" vertical="justify"/>
    </xf>
    <xf numFmtId="0" fontId="7" fillId="0" borderId="2" xfId="0" applyFont="1" applyBorder="1" applyAlignment="1">
      <alignment horizontal="center" vertical="justify"/>
    </xf>
    <xf numFmtId="0" fontId="10" fillId="0" borderId="1" xfId="0" applyFont="1" applyBorder="1" applyAlignment="1">
      <alignment horizontal="center" vertical="justify"/>
    </xf>
    <xf numFmtId="208" fontId="10" fillId="0" borderId="1" xfId="0" applyNumberFormat="1" applyFont="1" applyBorder="1" applyAlignment="1">
      <alignment horizontal="center" vertical="justify" wrapText="1"/>
    </xf>
    <xf numFmtId="210" fontId="10" fillId="0" borderId="1" xfId="0" applyNumberFormat="1" applyFont="1" applyBorder="1" applyAlignment="1">
      <alignment horizontal="center" vertical="justify" wrapText="1"/>
    </xf>
    <xf numFmtId="0" fontId="10" fillId="0" borderId="9" xfId="0" applyFont="1" applyBorder="1" applyAlignment="1">
      <alignment horizontal="center" vertical="justify" wrapText="1"/>
    </xf>
    <xf numFmtId="210" fontId="10" fillId="0" borderId="9" xfId="0" applyNumberFormat="1" applyFont="1" applyBorder="1" applyAlignment="1">
      <alignment horizontal="center" vertical="justify" wrapText="1"/>
    </xf>
    <xf numFmtId="0" fontId="10" fillId="0" borderId="1" xfId="0" applyFont="1" applyBorder="1" applyAlignment="1">
      <alignment horizontal="center" vertical="justify" wrapText="1"/>
    </xf>
    <xf numFmtId="208" fontId="10" fillId="0" borderId="1" xfId="0" applyNumberFormat="1" applyFont="1" applyBorder="1" applyAlignment="1">
      <alignment horizontal="center" vertical="justify"/>
    </xf>
    <xf numFmtId="210" fontId="10" fillId="0" borderId="1" xfId="0" applyNumberFormat="1" applyFont="1" applyBorder="1" applyAlignment="1">
      <alignment horizontal="center" vertical="justify"/>
    </xf>
    <xf numFmtId="211" fontId="10" fillId="0" borderId="1" xfId="0" applyNumberFormat="1" applyFont="1" applyBorder="1" applyAlignment="1">
      <alignment horizontal="center" vertical="justify"/>
    </xf>
    <xf numFmtId="210" fontId="10" fillId="0" borderId="1" xfId="0" applyNumberFormat="1" applyFont="1" applyFill="1" applyBorder="1" applyAlignment="1">
      <alignment horizontal="center" vertical="justify"/>
    </xf>
    <xf numFmtId="211" fontId="10" fillId="0" borderId="1" xfId="0" applyNumberFormat="1" applyFont="1" applyFill="1" applyBorder="1" applyAlignment="1">
      <alignment horizontal="center" vertical="justify"/>
    </xf>
    <xf numFmtId="0" fontId="10" fillId="2" borderId="1" xfId="0" applyFont="1" applyFill="1" applyBorder="1" applyAlignment="1">
      <alignment horizontal="center" vertical="justify"/>
    </xf>
    <xf numFmtId="210" fontId="10" fillId="2" borderId="1" xfId="0" applyNumberFormat="1" applyFont="1" applyFill="1" applyBorder="1" applyAlignment="1">
      <alignment horizontal="center" vertical="justify"/>
    </xf>
    <xf numFmtId="211" fontId="10" fillId="2" borderId="1" xfId="0" applyNumberFormat="1" applyFont="1" applyFill="1" applyBorder="1" applyAlignment="1">
      <alignment horizontal="center" vertical="justify"/>
    </xf>
    <xf numFmtId="210" fontId="10" fillId="0" borderId="9" xfId="0" applyNumberFormat="1" applyFont="1" applyBorder="1" applyAlignment="1">
      <alignment horizontal="center" vertical="justify"/>
    </xf>
    <xf numFmtId="0" fontId="10" fillId="0" borderId="9" xfId="0" applyFont="1" applyBorder="1" applyAlignment="1">
      <alignment horizontal="center" vertical="justify"/>
    </xf>
    <xf numFmtId="208" fontId="10" fillId="0" borderId="9" xfId="0" applyNumberFormat="1" applyFont="1" applyBorder="1" applyAlignment="1">
      <alignment horizontal="center" vertical="justify"/>
    </xf>
    <xf numFmtId="211" fontId="10" fillId="0" borderId="9" xfId="0" applyNumberFormat="1" applyFont="1" applyBorder="1" applyAlignment="1">
      <alignment horizontal="center" vertical="justify"/>
    </xf>
    <xf numFmtId="0" fontId="7" fillId="0" borderId="4" xfId="0" applyFont="1" applyBorder="1" applyAlignment="1">
      <alignment horizontal="center" vertical="justify"/>
    </xf>
    <xf numFmtId="0" fontId="10" fillId="0" borderId="5" xfId="0" applyFont="1" applyBorder="1" applyAlignment="1">
      <alignment horizontal="center" vertical="justify"/>
    </xf>
    <xf numFmtId="208" fontId="10" fillId="0" borderId="5" xfId="0" applyNumberFormat="1" applyFont="1" applyBorder="1" applyAlignment="1">
      <alignment horizontal="center" vertical="justify"/>
    </xf>
    <xf numFmtId="210" fontId="10" fillId="0" borderId="5" xfId="0" applyNumberFormat="1" applyFont="1" applyBorder="1" applyAlignment="1">
      <alignment horizontal="center" vertical="justify"/>
    </xf>
    <xf numFmtId="211" fontId="10" fillId="0" borderId="5" xfId="0" applyNumberFormat="1" applyFont="1" applyBorder="1" applyAlignment="1">
      <alignment horizontal="center" vertical="justify"/>
    </xf>
    <xf numFmtId="210" fontId="10" fillId="0" borderId="5" xfId="0" applyNumberFormat="1" applyFont="1" applyFill="1" applyBorder="1" applyAlignment="1">
      <alignment horizontal="center" vertical="justify"/>
    </xf>
    <xf numFmtId="0" fontId="10" fillId="2" borderId="5" xfId="0" applyFont="1" applyFill="1" applyBorder="1" applyAlignment="1">
      <alignment horizontal="center" vertical="justify"/>
    </xf>
    <xf numFmtId="211" fontId="10" fillId="0" borderId="5" xfId="0" applyNumberFormat="1" applyFont="1" applyFill="1" applyBorder="1" applyAlignment="1">
      <alignment horizontal="center" vertical="justify"/>
    </xf>
    <xf numFmtId="0" fontId="35" fillId="0" borderId="0" xfId="0" applyFont="1" applyAlignment="1">
      <alignment/>
    </xf>
    <xf numFmtId="210" fontId="35" fillId="0" borderId="0" xfId="0" applyNumberFormat="1" applyFont="1" applyAlignment="1">
      <alignment/>
    </xf>
    <xf numFmtId="0" fontId="10" fillId="0" borderId="0" xfId="0" applyFont="1" applyAlignment="1">
      <alignment horizontal="left" vertical="center"/>
    </xf>
    <xf numFmtId="0" fontId="28" fillId="0" borderId="0" xfId="0" applyFont="1" applyAlignment="1">
      <alignment horizontal="center" vertical="center"/>
    </xf>
    <xf numFmtId="0" fontId="10" fillId="0" borderId="0" xfId="0" applyFont="1" applyAlignment="1">
      <alignment horizontal="center" vertical="center" wrapText="1"/>
    </xf>
    <xf numFmtId="202" fontId="10" fillId="0" borderId="0" xfId="15" applyNumberFormat="1" applyFont="1" applyAlignment="1">
      <alignment horizontal="left" vertical="center"/>
    </xf>
    <xf numFmtId="202" fontId="7" fillId="0" borderId="0" xfId="15" applyNumberFormat="1" applyFont="1" applyAlignment="1">
      <alignment horizontal="left" vertical="center"/>
    </xf>
    <xf numFmtId="0" fontId="2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10"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0"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202" fontId="7" fillId="0" borderId="0" xfId="15" applyNumberFormat="1" applyFont="1" applyAlignment="1">
      <alignment horizontal="center"/>
    </xf>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Alignment="1">
      <alignment/>
    </xf>
    <xf numFmtId="0" fontId="25" fillId="0" borderId="0" xfId="0" applyFont="1" applyAlignment="1">
      <alignment horizontal="left"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5" fillId="0" borderId="0" xfId="0" applyFont="1" applyAlignment="1">
      <alignment horizontal="left" vertical="center"/>
    </xf>
    <xf numFmtId="0" fontId="4" fillId="0" borderId="0" xfId="0" applyFont="1" applyAlignment="1">
      <alignment horizontal="left" vertical="center"/>
    </xf>
    <xf numFmtId="0" fontId="22" fillId="0" borderId="10" xfId="0" applyFont="1" applyBorder="1" applyAlignment="1">
      <alignment horizontal="center" vertical="center"/>
    </xf>
    <xf numFmtId="0" fontId="22" fillId="0" borderId="20" xfId="0" applyFont="1" applyBorder="1" applyAlignment="1">
      <alignment horizontal="center" vertical="center"/>
    </xf>
    <xf numFmtId="0" fontId="22" fillId="0" borderId="2"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t>經濟部水利署各組室人力職等概況
九十一年六月底</a:t>
            </a:r>
          </a:p>
        </c:rich>
      </c:tx>
      <c:layout>
        <c:manualLayout>
          <c:xMode val="factor"/>
          <c:yMode val="factor"/>
          <c:x val="-0.04575"/>
          <c:y val="-0.01975"/>
        </c:manualLayout>
      </c:layout>
      <c:spPr>
        <a:noFill/>
        <a:ln>
          <a:noFill/>
        </a:ln>
      </c:spPr>
    </c:title>
    <c:plotArea>
      <c:layout>
        <c:manualLayout>
          <c:xMode val="edge"/>
          <c:yMode val="edge"/>
          <c:x val="0.08625"/>
          <c:y val="0.17475"/>
          <c:w val="0.755"/>
          <c:h val="0.69975"/>
        </c:manualLayout>
      </c:layout>
      <c:barChart>
        <c:barDir val="col"/>
        <c:grouping val="clustered"/>
        <c:varyColors val="0"/>
        <c:ser>
          <c:idx val="0"/>
          <c:order val="0"/>
          <c:tx>
            <c:strRef>
              <c:f>Sheet2!$A$6:$B$6</c:f>
              <c:strCache>
                <c:ptCount val="1"/>
                <c:pt idx="0">
                  <c:v>表一  最近三個年度地層下陷最大累積下陷總量及持續下陷面積比較表</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Sheet2!$C$3:$Q$5</c:f>
              <c:multiLvlStrCache/>
            </c:multiLvlStrRef>
          </c:cat>
          <c:val>
            <c:numRef>
              <c:f>Sheet2!$C$6:$Q$6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Sheet2!$A$7:$B$7</c:f>
              <c:strCache>
                <c:ptCount val="1"/>
                <c:pt idx="0">
                  <c:v>地區 八十八年度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Sheet2!$C$3:$Q$5</c:f>
              <c:multiLvlStrCache/>
            </c:multiLvlStrRef>
          </c:cat>
          <c:val>
            <c:numRef>
              <c:f>Sheet2!$C$7:$Q$7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tx>
            <c:strRef>
              <c:f>Sheet2!$A$8:$B$8</c:f>
              <c:strCache>
                <c:ptCount val="1"/>
                <c:pt idx="0">
                  <c:v>地區 期距</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Sheet2!$C$3:$Q$5</c:f>
              <c:multiLvlStrCache/>
            </c:multiLvlStrRef>
          </c:cat>
          <c:val>
            <c:numRef>
              <c:f>Sheet2!$C$8:$Q$8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1947157"/>
        <c:axId val="19088958"/>
      </c:barChart>
      <c:catAx>
        <c:axId val="31947157"/>
        <c:scaling>
          <c:orientation val="minMax"/>
        </c:scaling>
        <c:axPos val="b"/>
        <c:title>
          <c:tx>
            <c:rich>
              <a:bodyPr vert="horz" rot="0" anchor="ctr"/>
              <a:lstStyle/>
              <a:p>
                <a:pPr algn="ctr">
                  <a:defRPr/>
                </a:pPr>
                <a:r>
                  <a:rPr lang="en-US" cap="none" sz="1150" b="0" i="0" u="none" baseline="0"/>
                  <a:t>組室別</a:t>
                </a:r>
              </a:p>
            </c:rich>
          </c:tx>
          <c:layout/>
          <c:overlay val="0"/>
          <c:spPr>
            <a:noFill/>
            <a:ln>
              <a:noFill/>
            </a:ln>
          </c:spPr>
        </c:title>
        <c:delete val="0"/>
        <c:numFmt formatCode="General" sourceLinked="1"/>
        <c:majorTickMark val="in"/>
        <c:minorTickMark val="none"/>
        <c:tickLblPos val="nextTo"/>
        <c:txPr>
          <a:bodyPr vert="wordArtVert" rot="0"/>
          <a:lstStyle/>
          <a:p>
            <a:pPr>
              <a:defRPr lang="en-US" cap="none" sz="675" b="0" i="0" u="none" baseline="0"/>
            </a:pPr>
          </a:p>
        </c:txPr>
        <c:crossAx val="19088958"/>
        <c:crosses val="autoZero"/>
        <c:auto val="1"/>
        <c:lblOffset val="100"/>
        <c:noMultiLvlLbl val="0"/>
      </c:catAx>
      <c:valAx>
        <c:axId val="19088958"/>
        <c:scaling>
          <c:orientation val="minMax"/>
        </c:scaling>
        <c:axPos val="l"/>
        <c:title>
          <c:tx>
            <c:rich>
              <a:bodyPr vert="wordArtVert" rot="0" anchor="ctr"/>
              <a:lstStyle/>
              <a:p>
                <a:pPr algn="ctr">
                  <a:defRPr/>
                </a:pPr>
                <a:r>
                  <a:rPr lang="en-US" cap="none" sz="1150" b="0" i="0" u="none" baseline="0"/>
                  <a:t>單位:人</a:t>
                </a:r>
              </a:p>
            </c:rich>
          </c:tx>
          <c:layout/>
          <c:overlay val="0"/>
          <c:spPr>
            <a:noFill/>
            <a:ln>
              <a:noFill/>
            </a:ln>
          </c:spPr>
        </c:title>
        <c:majorGridlines/>
        <c:delete val="0"/>
        <c:numFmt formatCode="General" sourceLinked="1"/>
        <c:majorTickMark val="in"/>
        <c:minorTickMark val="none"/>
        <c:tickLblPos val="nextTo"/>
        <c:txPr>
          <a:bodyPr/>
          <a:lstStyle/>
          <a:p>
            <a:pPr>
              <a:defRPr lang="en-US" cap="none" sz="850" b="0" i="0" u="none" baseline="0"/>
            </a:pPr>
          </a:p>
        </c:txPr>
        <c:crossAx val="3194715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78"/>
          <c:y val="0.4115"/>
          <c:w val="0.11525"/>
          <c:h val="0.588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4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0" i="0" u="none" baseline="0"/>
              <a:t>經濟部水利署各組室人力學歷概況
九十一年六月底</a:t>
            </a:r>
          </a:p>
        </c:rich>
      </c:tx>
      <c:layout/>
      <c:spPr>
        <a:noFill/>
        <a:ln>
          <a:noFill/>
        </a:ln>
      </c:spPr>
    </c:title>
    <c:plotArea>
      <c:layout>
        <c:manualLayout>
          <c:xMode val="edge"/>
          <c:yMode val="edge"/>
          <c:x val="0.1015"/>
          <c:y val="0.14275"/>
          <c:w val="0.69725"/>
          <c:h val="0.74725"/>
        </c:manualLayout>
      </c:layout>
      <c:barChart>
        <c:barDir val="col"/>
        <c:grouping val="clustered"/>
        <c:varyColors val="0"/>
        <c:ser>
          <c:idx val="0"/>
          <c:order val="0"/>
          <c:tx>
            <c:strRef>
              <c:f>Sheet2!$A$12:$B$12</c:f>
              <c:strCache>
                <c:ptCount val="1"/>
                <c:pt idx="0">
                  <c:v>彰化 74-88</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Sheet2!$C$9:$Q$11</c:f>
              <c:multiLvlStrCache/>
            </c:multiLvlStrRef>
          </c:cat>
          <c:val>
            <c:numRef>
              <c:f>Sheet2!$C$12:$Q$12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Sheet2!$A$13:$B$13</c:f>
              <c:strCache>
                <c:ptCount val="1"/>
                <c:pt idx="0">
                  <c:v>雲林 64-88</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Sheet2!$C$9:$Q$11</c:f>
              <c:multiLvlStrCache/>
            </c:multiLvlStrRef>
          </c:cat>
          <c:val>
            <c:numRef>
              <c:f>Sheet2!$C$13:$Q$13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tx>
            <c:strRef>
              <c:f>Sheet2!$A$14:$B$14</c:f>
              <c:strCache>
                <c:ptCount val="1"/>
                <c:pt idx="0">
                  <c:v>嘉義 77-88</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Sheet2!$C$9:$Q$11</c:f>
              <c:multiLvlStrCache/>
            </c:multiLvlStrRef>
          </c:cat>
          <c:val>
            <c:numRef>
              <c:f>Sheet2!$C$14:$Q$14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7582895"/>
        <c:axId val="2701736"/>
      </c:barChart>
      <c:catAx>
        <c:axId val="37582895"/>
        <c:scaling>
          <c:orientation val="minMax"/>
        </c:scaling>
        <c:axPos val="b"/>
        <c:title>
          <c:tx>
            <c:rich>
              <a:bodyPr vert="horz" rot="0" anchor="ctr"/>
              <a:lstStyle/>
              <a:p>
                <a:pPr algn="ctr">
                  <a:defRPr/>
                </a:pPr>
                <a:r>
                  <a:rPr lang="en-US" cap="none" sz="1475" b="0" i="0" u="none" baseline="0"/>
                  <a:t>組室別</a:t>
                </a:r>
              </a:p>
            </c:rich>
          </c:tx>
          <c:layout>
            <c:manualLayout>
              <c:xMode val="factor"/>
              <c:yMode val="factor"/>
              <c:x val="0.0215"/>
              <c:y val="-0.00825"/>
            </c:manualLayout>
          </c:layout>
          <c:overlay val="0"/>
          <c:spPr>
            <a:noFill/>
            <a:ln>
              <a:noFill/>
            </a:ln>
          </c:spPr>
        </c:title>
        <c:delete val="0"/>
        <c:numFmt formatCode="General" sourceLinked="1"/>
        <c:majorTickMark val="in"/>
        <c:minorTickMark val="none"/>
        <c:tickLblPos val="nextTo"/>
        <c:txPr>
          <a:bodyPr vert="wordArtVert" rot="0"/>
          <a:lstStyle/>
          <a:p>
            <a:pPr>
              <a:defRPr lang="en-US" cap="none" sz="625" b="0" i="0" u="none" baseline="0"/>
            </a:pPr>
          </a:p>
        </c:txPr>
        <c:crossAx val="2701736"/>
        <c:crosses val="autoZero"/>
        <c:auto val="1"/>
        <c:lblOffset val="100"/>
        <c:noMultiLvlLbl val="0"/>
      </c:catAx>
      <c:valAx>
        <c:axId val="2701736"/>
        <c:scaling>
          <c:orientation val="minMax"/>
        </c:scaling>
        <c:axPos val="l"/>
        <c:title>
          <c:tx>
            <c:rich>
              <a:bodyPr vert="wordArtVert" rot="0" anchor="ctr"/>
              <a:lstStyle/>
              <a:p>
                <a:pPr algn="ctr">
                  <a:defRPr/>
                </a:pPr>
                <a:r>
                  <a:rPr lang="en-US" cap="none" sz="1200" b="0" i="0" u="none" baseline="0"/>
                  <a:t>單位:人</a:t>
                </a:r>
              </a:p>
            </c:rich>
          </c:tx>
          <c:layout>
            <c:manualLayout>
              <c:xMode val="factor"/>
              <c:yMode val="factor"/>
              <c:x val="-0.02875"/>
              <c:y val="-0.003"/>
            </c:manualLayout>
          </c:layout>
          <c:overlay val="0"/>
          <c:spPr>
            <a:noFill/>
            <a:ln>
              <a:noFill/>
            </a:ln>
          </c:spPr>
        </c:title>
        <c:majorGridlines/>
        <c:delete val="0"/>
        <c:numFmt formatCode="General" sourceLinked="1"/>
        <c:majorTickMark val="in"/>
        <c:minorTickMark val="none"/>
        <c:tickLblPos val="nextTo"/>
        <c:txPr>
          <a:bodyPr/>
          <a:lstStyle/>
          <a:p>
            <a:pPr>
              <a:defRPr lang="en-US" cap="none" sz="1150" b="0" i="0" u="none" baseline="0"/>
            </a:pPr>
          </a:p>
        </c:txPr>
        <c:crossAx val="3758289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5875"/>
          <c:y val="0.48375"/>
          <c:w val="0.136"/>
          <c:h val="0.50825"/>
        </c:manualLayout>
      </c:layout>
      <c:overlay val="0"/>
      <c:spPr>
        <a:ln w="3175">
          <a:solidFill/>
        </a:ln>
      </c:spPr>
      <c:txPr>
        <a:bodyPr vert="horz" rot="0"/>
        <a:lstStyle/>
        <a:p>
          <a:pPr>
            <a:defRPr lang="en-US" cap="none" sz="1200" b="0" i="0" u="none" baseline="0"/>
          </a:pPr>
        </a:p>
      </c:txPr>
    </c:legend>
    <c:plotVisOnly val="1"/>
    <c:dispBlanksAs val="gap"/>
    <c:showDLblsOverMax val="0"/>
  </c:chart>
  <c:txPr>
    <a:bodyPr vert="horz" rot="0"/>
    <a:lstStyle/>
    <a:p>
      <a:pPr>
        <a:defRPr lang="en-US" cap="none" sz="20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最近六年度地層下陷區下陷速率</a:t>
            </a:r>
          </a:p>
        </c:rich>
      </c:tx>
      <c:layout/>
      <c:spPr>
        <a:noFill/>
        <a:ln>
          <a:noFill/>
        </a:ln>
      </c:spPr>
    </c:title>
    <c:plotArea>
      <c:layout>
        <c:manualLayout>
          <c:xMode val="edge"/>
          <c:yMode val="edge"/>
          <c:x val="0.061"/>
          <c:y val="0.10375"/>
          <c:w val="0.76575"/>
          <c:h val="0.82"/>
        </c:manualLayout>
      </c:layout>
      <c:lineChart>
        <c:grouping val="standard"/>
        <c:varyColors val="0"/>
        <c:ser>
          <c:idx val="0"/>
          <c:order val="0"/>
          <c:tx>
            <c:strRef>
              <c:f>'[1]Sheet1'!$B$21</c:f>
              <c:strCache>
                <c:ptCount val="1"/>
                <c:pt idx="0">
                  <c:v>宜蘭</c:v>
                </c:pt>
              </c:strCache>
            </c:strRef>
          </c:tx>
          <c:extLst>
            <c:ext xmlns:c14="http://schemas.microsoft.com/office/drawing/2007/8/2/chart" uri="{6F2FDCE9-48DA-4B69-8628-5D25D57E5C99}">
              <c14:invertSolidFillFmt>
                <c14:spPr>
                  <a:solidFill>
                    <a:srgbClr val="000000"/>
                  </a:solidFill>
                </c14:spPr>
              </c14:invertSolidFillFmt>
            </c:ext>
          </c:extLst>
          <c:cat>
            <c:strRef>
              <c:f>'[1]Sheet1'!$C$20:$H$20</c:f>
              <c:strCache>
                <c:ptCount val="6"/>
                <c:pt idx="0">
                  <c:v>85年度</c:v>
                </c:pt>
                <c:pt idx="1">
                  <c:v>86年度</c:v>
                </c:pt>
                <c:pt idx="2">
                  <c:v>87年度</c:v>
                </c:pt>
                <c:pt idx="3">
                  <c:v>88年度</c:v>
                </c:pt>
                <c:pt idx="4">
                  <c:v>89年度</c:v>
                </c:pt>
                <c:pt idx="5">
                  <c:v>90年度</c:v>
                </c:pt>
              </c:strCache>
            </c:strRef>
          </c:cat>
          <c:val>
            <c:numRef>
              <c:f>'[1]Sheet1'!$C$21:$H$21</c:f>
              <c:numCache>
                <c:ptCount val="6"/>
                <c:pt idx="0">
                  <c:v>2.7</c:v>
                </c:pt>
                <c:pt idx="1">
                  <c:v>1.6</c:v>
                </c:pt>
                <c:pt idx="2">
                  <c:v>1.6</c:v>
                </c:pt>
                <c:pt idx="3">
                  <c:v>2.1</c:v>
                </c:pt>
                <c:pt idx="4">
                  <c:v>0.2</c:v>
                </c:pt>
                <c:pt idx="5">
                  <c:v>0.2</c:v>
                </c:pt>
              </c:numCache>
            </c:numRef>
          </c:val>
          <c:smooth val="0"/>
        </c:ser>
        <c:ser>
          <c:idx val="1"/>
          <c:order val="1"/>
          <c:tx>
            <c:strRef>
              <c:f>'[1]Sheet1'!$B$22</c:f>
              <c:strCache>
                <c:ptCount val="1"/>
                <c:pt idx="0">
                  <c:v>彰化</c:v>
                </c:pt>
              </c:strCache>
            </c:strRef>
          </c:tx>
          <c:extLst>
            <c:ext xmlns:c14="http://schemas.microsoft.com/office/drawing/2007/8/2/chart" uri="{6F2FDCE9-48DA-4B69-8628-5D25D57E5C99}">
              <c14:invertSolidFillFmt>
                <c14:spPr>
                  <a:solidFill>
                    <a:srgbClr val="000000"/>
                  </a:solidFill>
                </c14:spPr>
              </c14:invertSolidFillFmt>
            </c:ext>
          </c:extLst>
          <c:cat>
            <c:strRef>
              <c:f>'[1]Sheet1'!$C$20:$H$20</c:f>
              <c:strCache>
                <c:ptCount val="6"/>
                <c:pt idx="0">
                  <c:v>85年度</c:v>
                </c:pt>
                <c:pt idx="1">
                  <c:v>86年度</c:v>
                </c:pt>
                <c:pt idx="2">
                  <c:v>87年度</c:v>
                </c:pt>
                <c:pt idx="3">
                  <c:v>88年度</c:v>
                </c:pt>
                <c:pt idx="4">
                  <c:v>89年度</c:v>
                </c:pt>
                <c:pt idx="5">
                  <c:v>90年度</c:v>
                </c:pt>
              </c:strCache>
            </c:strRef>
          </c:cat>
          <c:val>
            <c:numRef>
              <c:f>'[1]Sheet1'!$C$22:$H$22</c:f>
              <c:numCache>
                <c:ptCount val="6"/>
                <c:pt idx="0">
                  <c:v>23.6</c:v>
                </c:pt>
                <c:pt idx="1">
                  <c:v>23.6</c:v>
                </c:pt>
                <c:pt idx="2">
                  <c:v>19.3</c:v>
                </c:pt>
                <c:pt idx="3">
                  <c:v>16.4</c:v>
                </c:pt>
                <c:pt idx="4">
                  <c:v>16.4</c:v>
                </c:pt>
                <c:pt idx="5">
                  <c:v>17.6</c:v>
                </c:pt>
              </c:numCache>
            </c:numRef>
          </c:val>
          <c:smooth val="0"/>
        </c:ser>
        <c:ser>
          <c:idx val="2"/>
          <c:order val="2"/>
          <c:tx>
            <c:strRef>
              <c:f>'[1]Sheet1'!$B$23</c:f>
              <c:strCache>
                <c:ptCount val="1"/>
                <c:pt idx="0">
                  <c:v>雲林</c:v>
                </c:pt>
              </c:strCache>
            </c:strRef>
          </c:tx>
          <c:extLst>
            <c:ext xmlns:c14="http://schemas.microsoft.com/office/drawing/2007/8/2/chart" uri="{6F2FDCE9-48DA-4B69-8628-5D25D57E5C99}">
              <c14:invertSolidFillFmt>
                <c14:spPr>
                  <a:solidFill>
                    <a:srgbClr val="000000"/>
                  </a:solidFill>
                </c14:spPr>
              </c14:invertSolidFillFmt>
            </c:ext>
          </c:extLst>
          <c:cat>
            <c:strRef>
              <c:f>'[1]Sheet1'!$C$20:$H$20</c:f>
              <c:strCache>
                <c:ptCount val="6"/>
                <c:pt idx="0">
                  <c:v>85年度</c:v>
                </c:pt>
                <c:pt idx="1">
                  <c:v>86年度</c:v>
                </c:pt>
                <c:pt idx="2">
                  <c:v>87年度</c:v>
                </c:pt>
                <c:pt idx="3">
                  <c:v>88年度</c:v>
                </c:pt>
                <c:pt idx="4">
                  <c:v>89年度</c:v>
                </c:pt>
                <c:pt idx="5">
                  <c:v>90年度</c:v>
                </c:pt>
              </c:strCache>
            </c:strRef>
          </c:cat>
          <c:val>
            <c:numRef>
              <c:f>'[1]Sheet1'!$C$23:$H$23</c:f>
              <c:numCache>
                <c:ptCount val="6"/>
                <c:pt idx="0">
                  <c:v>10.3</c:v>
                </c:pt>
                <c:pt idx="1">
                  <c:v>4.1</c:v>
                </c:pt>
                <c:pt idx="2">
                  <c:v>4.1</c:v>
                </c:pt>
                <c:pt idx="3">
                  <c:v>2.5</c:v>
                </c:pt>
                <c:pt idx="4">
                  <c:v>2.9</c:v>
                </c:pt>
                <c:pt idx="5">
                  <c:v>2.3</c:v>
                </c:pt>
              </c:numCache>
            </c:numRef>
          </c:val>
          <c:smooth val="0"/>
        </c:ser>
        <c:ser>
          <c:idx val="3"/>
          <c:order val="3"/>
          <c:tx>
            <c:strRef>
              <c:f>'[1]Sheet1'!$B$24</c:f>
              <c:strCache>
                <c:ptCount val="1"/>
                <c:pt idx="0">
                  <c:v>嘉義</c:v>
                </c:pt>
              </c:strCache>
            </c:strRef>
          </c:tx>
          <c:extLst>
            <c:ext xmlns:c14="http://schemas.microsoft.com/office/drawing/2007/8/2/chart" uri="{6F2FDCE9-48DA-4B69-8628-5D25D57E5C99}">
              <c14:invertSolidFillFmt>
                <c14:spPr>
                  <a:solidFill>
                    <a:srgbClr val="000000"/>
                  </a:solidFill>
                </c14:spPr>
              </c14:invertSolidFillFmt>
            </c:ext>
          </c:extLst>
          <c:cat>
            <c:strRef>
              <c:f>'[1]Sheet1'!$C$20:$H$20</c:f>
              <c:strCache>
                <c:ptCount val="6"/>
                <c:pt idx="0">
                  <c:v>85年度</c:v>
                </c:pt>
                <c:pt idx="1">
                  <c:v>86年度</c:v>
                </c:pt>
                <c:pt idx="2">
                  <c:v>87年度</c:v>
                </c:pt>
                <c:pt idx="3">
                  <c:v>88年度</c:v>
                </c:pt>
                <c:pt idx="4">
                  <c:v>89年度</c:v>
                </c:pt>
                <c:pt idx="5">
                  <c:v>90年度</c:v>
                </c:pt>
              </c:strCache>
            </c:strRef>
          </c:cat>
          <c:val>
            <c:numRef>
              <c:f>'[1]Sheet1'!$C$24:$H$24</c:f>
              <c:numCache>
                <c:ptCount val="6"/>
                <c:pt idx="0">
                  <c:v>7.8</c:v>
                </c:pt>
                <c:pt idx="1">
                  <c:v>3.8</c:v>
                </c:pt>
                <c:pt idx="2">
                  <c:v>1.9</c:v>
                </c:pt>
                <c:pt idx="3">
                  <c:v>1.5</c:v>
                </c:pt>
                <c:pt idx="4">
                  <c:v>4.5</c:v>
                </c:pt>
                <c:pt idx="5">
                  <c:v>3.2</c:v>
                </c:pt>
              </c:numCache>
            </c:numRef>
          </c:val>
          <c:smooth val="0"/>
        </c:ser>
        <c:ser>
          <c:idx val="4"/>
          <c:order val="4"/>
          <c:tx>
            <c:strRef>
              <c:f>'[1]Sheet1'!$B$25</c:f>
              <c:strCache>
                <c:ptCount val="1"/>
                <c:pt idx="0">
                  <c:v>台南</c:v>
                </c:pt>
              </c:strCache>
            </c:strRef>
          </c:tx>
          <c:extLst>
            <c:ext xmlns:c14="http://schemas.microsoft.com/office/drawing/2007/8/2/chart" uri="{6F2FDCE9-48DA-4B69-8628-5D25D57E5C99}">
              <c14:invertSolidFillFmt>
                <c14:spPr>
                  <a:solidFill>
                    <a:srgbClr val="000000"/>
                  </a:solidFill>
                </c14:spPr>
              </c14:invertSolidFillFmt>
            </c:ext>
          </c:extLst>
          <c:cat>
            <c:strRef>
              <c:f>'[1]Sheet1'!$C$20:$H$20</c:f>
              <c:strCache>
                <c:ptCount val="6"/>
                <c:pt idx="0">
                  <c:v>85年度</c:v>
                </c:pt>
                <c:pt idx="1">
                  <c:v>86年度</c:v>
                </c:pt>
                <c:pt idx="2">
                  <c:v>87年度</c:v>
                </c:pt>
                <c:pt idx="3">
                  <c:v>88年度</c:v>
                </c:pt>
                <c:pt idx="4">
                  <c:v>89年度</c:v>
                </c:pt>
                <c:pt idx="5">
                  <c:v>90年度</c:v>
                </c:pt>
              </c:strCache>
            </c:strRef>
          </c:cat>
          <c:val>
            <c:numRef>
              <c:f>'[1]Sheet1'!$C$25:$H$25</c:f>
              <c:numCache>
                <c:ptCount val="6"/>
                <c:pt idx="0">
                  <c:v>7.7</c:v>
                </c:pt>
                <c:pt idx="1">
                  <c:v>7.7</c:v>
                </c:pt>
                <c:pt idx="2">
                  <c:v>7.7</c:v>
                </c:pt>
                <c:pt idx="3">
                  <c:v>7.7</c:v>
                </c:pt>
                <c:pt idx="4">
                  <c:v>0</c:v>
                </c:pt>
                <c:pt idx="5">
                  <c:v>8.1</c:v>
                </c:pt>
              </c:numCache>
            </c:numRef>
          </c:val>
          <c:smooth val="0"/>
        </c:ser>
        <c:ser>
          <c:idx val="5"/>
          <c:order val="5"/>
          <c:tx>
            <c:strRef>
              <c:f>'[1]Sheet1'!$B$26</c:f>
              <c:strCache>
                <c:ptCount val="1"/>
                <c:pt idx="0">
                  <c:v>高雄</c:v>
                </c:pt>
              </c:strCache>
            </c:strRef>
          </c:tx>
          <c:extLst>
            <c:ext xmlns:c14="http://schemas.microsoft.com/office/drawing/2007/8/2/chart" uri="{6F2FDCE9-48DA-4B69-8628-5D25D57E5C99}">
              <c14:invertSolidFillFmt>
                <c14:spPr>
                  <a:solidFill>
                    <a:srgbClr val="000000"/>
                  </a:solidFill>
                </c14:spPr>
              </c14:invertSolidFillFmt>
            </c:ext>
          </c:extLst>
          <c:cat>
            <c:strRef>
              <c:f>'[1]Sheet1'!$C$20:$H$20</c:f>
              <c:strCache>
                <c:ptCount val="6"/>
                <c:pt idx="0">
                  <c:v>85年度</c:v>
                </c:pt>
                <c:pt idx="1">
                  <c:v>86年度</c:v>
                </c:pt>
                <c:pt idx="2">
                  <c:v>87年度</c:v>
                </c:pt>
                <c:pt idx="3">
                  <c:v>88年度</c:v>
                </c:pt>
                <c:pt idx="4">
                  <c:v>89年度</c:v>
                </c:pt>
                <c:pt idx="5">
                  <c:v>90年度</c:v>
                </c:pt>
              </c:strCache>
            </c:strRef>
          </c:cat>
          <c:val>
            <c:numRef>
              <c:f>'[1]Sheet1'!$C$26:$H$26</c:f>
              <c:numCache>
                <c:ptCount val="6"/>
                <c:pt idx="0">
                  <c:v>3.8</c:v>
                </c:pt>
                <c:pt idx="1">
                  <c:v>3.8</c:v>
                </c:pt>
                <c:pt idx="2">
                  <c:v>3.8</c:v>
                </c:pt>
                <c:pt idx="3">
                  <c:v>3.8</c:v>
                </c:pt>
                <c:pt idx="4">
                  <c:v>0</c:v>
                </c:pt>
                <c:pt idx="5">
                  <c:v>0</c:v>
                </c:pt>
              </c:numCache>
            </c:numRef>
          </c:val>
          <c:smooth val="0"/>
        </c:ser>
        <c:ser>
          <c:idx val="6"/>
          <c:order val="6"/>
          <c:tx>
            <c:strRef>
              <c:f>'[1]Sheet1'!$B$27</c:f>
              <c:strCache>
                <c:ptCount val="1"/>
                <c:pt idx="0">
                  <c:v>屏東</c:v>
                </c:pt>
              </c:strCache>
            </c:strRef>
          </c:tx>
          <c:extLst>
            <c:ext xmlns:c14="http://schemas.microsoft.com/office/drawing/2007/8/2/chart" uri="{6F2FDCE9-48DA-4B69-8628-5D25D57E5C99}">
              <c14:invertSolidFillFmt>
                <c14:spPr>
                  <a:solidFill>
                    <a:srgbClr val="000000"/>
                  </a:solidFill>
                </c14:spPr>
              </c14:invertSolidFillFmt>
            </c:ext>
          </c:extLst>
          <c:cat>
            <c:strRef>
              <c:f>'[1]Sheet1'!$C$20:$H$20</c:f>
              <c:strCache>
                <c:ptCount val="6"/>
                <c:pt idx="0">
                  <c:v>85年度</c:v>
                </c:pt>
                <c:pt idx="1">
                  <c:v>86年度</c:v>
                </c:pt>
                <c:pt idx="2">
                  <c:v>87年度</c:v>
                </c:pt>
                <c:pt idx="3">
                  <c:v>88年度</c:v>
                </c:pt>
                <c:pt idx="4">
                  <c:v>89年度</c:v>
                </c:pt>
                <c:pt idx="5">
                  <c:v>90年度</c:v>
                </c:pt>
              </c:strCache>
            </c:strRef>
          </c:cat>
          <c:val>
            <c:numRef>
              <c:f>'[1]Sheet1'!$C$27:$H$27</c:f>
              <c:numCache>
                <c:ptCount val="6"/>
                <c:pt idx="0">
                  <c:v>8.5</c:v>
                </c:pt>
                <c:pt idx="1">
                  <c:v>7.7</c:v>
                </c:pt>
                <c:pt idx="2">
                  <c:v>3.6</c:v>
                </c:pt>
                <c:pt idx="3">
                  <c:v>2.3</c:v>
                </c:pt>
                <c:pt idx="4">
                  <c:v>2.4</c:v>
                </c:pt>
                <c:pt idx="5">
                  <c:v>4.3</c:v>
                </c:pt>
              </c:numCache>
            </c:numRef>
          </c:val>
          <c:smooth val="0"/>
        </c:ser>
        <c:marker val="1"/>
        <c:axId val="24315625"/>
        <c:axId val="17514034"/>
      </c:lineChart>
      <c:catAx>
        <c:axId val="24315625"/>
        <c:scaling>
          <c:orientation val="minMax"/>
        </c:scaling>
        <c:axPos val="b"/>
        <c:title>
          <c:tx>
            <c:rich>
              <a:bodyPr vert="horz" rot="0" anchor="ctr"/>
              <a:lstStyle/>
              <a:p>
                <a:pPr algn="ctr">
                  <a:defRPr/>
                </a:pPr>
                <a:r>
                  <a:rPr lang="en-US" cap="none" sz="1200" b="0" i="0" u="none" baseline="0"/>
                  <a:t>年度</a:t>
                </a:r>
              </a:p>
            </c:rich>
          </c:tx>
          <c:layout>
            <c:manualLayout>
              <c:xMode val="factor"/>
              <c:yMode val="factor"/>
              <c:x val="-0.01475"/>
              <c:y val="-0.0005"/>
            </c:manualLayout>
          </c:layout>
          <c:overlay val="0"/>
          <c:spPr>
            <a:noFill/>
            <a:ln>
              <a:noFill/>
            </a:ln>
          </c:spPr>
        </c:title>
        <c:delete val="0"/>
        <c:numFmt formatCode="General" sourceLinked="1"/>
        <c:majorTickMark val="in"/>
        <c:minorTickMark val="none"/>
        <c:tickLblPos val="nextTo"/>
        <c:txPr>
          <a:bodyPr/>
          <a:lstStyle/>
          <a:p>
            <a:pPr>
              <a:defRPr lang="en-US" cap="none" sz="1200" b="0" i="0" u="none" baseline="0"/>
            </a:pPr>
          </a:p>
        </c:txPr>
        <c:crossAx val="17514034"/>
        <c:crosses val="autoZero"/>
        <c:auto val="1"/>
        <c:lblOffset val="100"/>
        <c:noMultiLvlLbl val="0"/>
      </c:catAx>
      <c:valAx>
        <c:axId val="17514034"/>
        <c:scaling>
          <c:orientation val="minMax"/>
        </c:scaling>
        <c:axPos val="l"/>
        <c:title>
          <c:tx>
            <c:rich>
              <a:bodyPr vert="wordArtVert" rot="0" anchor="ctr"/>
              <a:lstStyle/>
              <a:p>
                <a:pPr algn="ctr">
                  <a:defRPr/>
                </a:pPr>
                <a:r>
                  <a:rPr lang="en-US" cap="none" sz="1000" b="0" i="0" u="none" baseline="0"/>
                  <a:t>單位:公分/年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1200" b="0" i="0" u="none" baseline="0"/>
            </a:pPr>
          </a:p>
        </c:txPr>
        <c:crossAx val="24315625"/>
        <c:crossesAt val="1"/>
        <c:crossBetween val="between"/>
        <c:dispUnits/>
        <c:majorUnit val="5"/>
      </c:valAx>
      <c:spPr>
        <a:solidFill>
          <a:srgbClr val="C0C0C0"/>
        </a:solidFill>
        <a:ln w="12700">
          <a:solidFill>
            <a:srgbClr val="808080"/>
          </a:solidFill>
        </a:ln>
      </c:spPr>
    </c:plotArea>
    <c:legend>
      <c:legendPos val="r"/>
      <c:layout>
        <c:manualLayout>
          <c:xMode val="edge"/>
          <c:yMode val="edge"/>
          <c:x val="0.848"/>
          <c:y val="0.385"/>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38100</xdr:rowOff>
    </xdr:from>
    <xdr:to>
      <xdr:col>16</xdr:col>
      <xdr:colOff>333375</xdr:colOff>
      <xdr:row>13</xdr:row>
      <xdr:rowOff>133350</xdr:rowOff>
    </xdr:to>
    <xdr:sp>
      <xdr:nvSpPr>
        <xdr:cNvPr id="1" name="TextBox 73"/>
        <xdr:cNvSpPr txBox="1">
          <a:spLocks noChangeArrowheads="1"/>
        </xdr:cNvSpPr>
      </xdr:nvSpPr>
      <xdr:spPr>
        <a:xfrm>
          <a:off x="76200" y="1152525"/>
          <a:ext cx="7296150" cy="2857500"/>
        </a:xfrm>
        <a:prstGeom prst="rect">
          <a:avLst/>
        </a:prstGeom>
        <a:solidFill>
          <a:srgbClr val="FFFFFF"/>
        </a:solidFill>
        <a:ln w="9525" cmpd="sng">
          <a:noFill/>
        </a:ln>
      </xdr:spPr>
      <xdr:txBody>
        <a:bodyPr vertOverflow="clip" wrap="square" anchor="just"/>
        <a:p>
          <a:pPr algn="l">
            <a:defRPr/>
          </a:pPr>
          <a:r>
            <a:rPr lang="en-US" cap="none" sz="2000" b="0" i="0" u="none" baseline="0">
              <a:latin typeface="標楷體"/>
              <a:ea typeface="標楷體"/>
              <a:cs typeface="標楷體"/>
            </a:rPr>
            <a:t>      
    至</a:t>
          </a:r>
          <a:r>
            <a:rPr lang="en-US" cap="none" sz="2000" b="0" i="0" u="none" baseline="0">
              <a:latin typeface="Times New Roman"/>
              <a:ea typeface="Times New Roman"/>
              <a:cs typeface="Times New Roman"/>
            </a:rPr>
            <a:t>93</a:t>
          </a:r>
          <a:r>
            <a:rPr lang="en-US" cap="none" sz="2000" b="0" i="0" u="none" baseline="0">
              <a:latin typeface="標楷體"/>
              <a:ea typeface="標楷體"/>
              <a:cs typeface="標楷體"/>
            </a:rPr>
            <a:t>年度臺灣地區地層下陷之最大累積下陷總量以屏東地區之</a:t>
          </a:r>
          <a:r>
            <a:rPr lang="en-US" cap="none" sz="2000" b="0" i="0" u="none" baseline="0">
              <a:latin typeface="Times New Roman"/>
              <a:ea typeface="Times New Roman"/>
              <a:cs typeface="Times New Roman"/>
            </a:rPr>
            <a:t>3.22</a:t>
          </a:r>
          <a:r>
            <a:rPr lang="en-US" cap="none" sz="2000" b="0" i="0" u="none" baseline="0">
              <a:latin typeface="標楷體"/>
              <a:ea typeface="標楷體"/>
              <a:cs typeface="標楷體"/>
            </a:rPr>
            <a:t>公尺為最大；持續下陷面積自</a:t>
          </a:r>
          <a:r>
            <a:rPr lang="en-US" cap="none" sz="2000" b="0" i="0" u="none" baseline="0">
              <a:latin typeface="Times New Roman"/>
              <a:ea typeface="Times New Roman"/>
              <a:cs typeface="Times New Roman"/>
            </a:rPr>
            <a:t>90</a:t>
          </a:r>
          <a:r>
            <a:rPr lang="en-US" cap="none" sz="2000" b="0" i="0" u="none" baseline="0">
              <a:latin typeface="標楷體"/>
              <a:ea typeface="標楷體"/>
              <a:cs typeface="標楷體"/>
            </a:rPr>
            <a:t>至</a:t>
          </a:r>
          <a:r>
            <a:rPr lang="en-US" cap="none" sz="2000" b="0" i="0" u="none" baseline="0">
              <a:latin typeface="Times New Roman"/>
              <a:ea typeface="Times New Roman"/>
              <a:cs typeface="Times New Roman"/>
            </a:rPr>
            <a:t>93</a:t>
          </a:r>
          <a:r>
            <a:rPr lang="en-US" cap="none" sz="2000" b="0" i="0" u="none" baseline="0">
              <a:latin typeface="標楷體"/>
              <a:ea typeface="標楷體"/>
              <a:cs typeface="標楷體"/>
            </a:rPr>
            <a:t>年度均以雲林地區之</a:t>
          </a:r>
          <a:r>
            <a:rPr lang="en-US" cap="none" sz="2000" b="0" i="0" u="none" baseline="0">
              <a:latin typeface="Times New Roman"/>
              <a:ea typeface="Times New Roman"/>
              <a:cs typeface="Times New Roman"/>
            </a:rPr>
            <a:t>610.4</a:t>
          </a:r>
          <a:r>
            <a:rPr lang="en-US" cap="none" sz="2000" b="0" i="0" u="none" baseline="0">
              <a:latin typeface="標楷體"/>
              <a:ea typeface="標楷體"/>
              <a:cs typeface="標楷體"/>
            </a:rPr>
            <a:t>、</a:t>
          </a:r>
          <a:r>
            <a:rPr lang="en-US" cap="none" sz="2000" b="0" i="0" u="none" baseline="0">
              <a:latin typeface="Times New Roman"/>
              <a:ea typeface="Times New Roman"/>
              <a:cs typeface="Times New Roman"/>
            </a:rPr>
            <a:t>610.4</a:t>
          </a:r>
          <a:r>
            <a:rPr lang="en-US" cap="none" sz="2000" b="0" i="0" u="none" baseline="0">
              <a:latin typeface="標楷體"/>
              <a:ea typeface="標楷體"/>
              <a:cs typeface="標楷體"/>
            </a:rPr>
            <a:t>、</a:t>
          </a:r>
          <a:r>
            <a:rPr lang="en-US" cap="none" sz="2000" b="0" i="0" u="none" baseline="0">
              <a:latin typeface="Times New Roman"/>
              <a:ea typeface="Times New Roman"/>
              <a:cs typeface="Times New Roman"/>
            </a:rPr>
            <a:t>703.1</a:t>
          </a:r>
          <a:r>
            <a:rPr lang="en-US" cap="none" sz="2000" b="0" i="0" u="none" baseline="0">
              <a:latin typeface="標楷體"/>
              <a:ea typeface="標楷體"/>
              <a:cs typeface="標楷體"/>
            </a:rPr>
            <a:t>及</a:t>
          </a:r>
          <a:r>
            <a:rPr lang="en-US" cap="none" sz="2000" b="0" i="0" u="none" baseline="0">
              <a:latin typeface="Times New Roman"/>
              <a:ea typeface="Times New Roman"/>
              <a:cs typeface="Times New Roman"/>
            </a:rPr>
            <a:t>516.0</a:t>
          </a:r>
          <a:r>
            <a:rPr lang="en-US" cap="none" sz="2000" b="0" i="0" u="none" baseline="0">
              <a:latin typeface="標楷體"/>
              <a:ea typeface="標楷體"/>
              <a:cs typeface="標楷體"/>
            </a:rPr>
            <a:t>平方公里為最大；</a:t>
          </a:r>
          <a:r>
            <a:rPr lang="en-US" cap="none" sz="2000" b="0" i="0" u="none" baseline="0">
              <a:latin typeface="Times New Roman"/>
              <a:ea typeface="Times New Roman"/>
              <a:cs typeface="Times New Roman"/>
            </a:rPr>
            <a:t>90</a:t>
          </a:r>
          <a:r>
            <a:rPr lang="en-US" cap="none" sz="2000" b="0" i="0" u="none" baseline="0">
              <a:latin typeface="標楷體"/>
              <a:ea typeface="標楷體"/>
              <a:cs typeface="標楷體"/>
            </a:rPr>
            <a:t>、</a:t>
          </a:r>
          <a:r>
            <a:rPr lang="en-US" cap="none" sz="2000" b="0" i="0" u="none" baseline="0">
              <a:latin typeface="Times New Roman"/>
              <a:ea typeface="Times New Roman"/>
              <a:cs typeface="Times New Roman"/>
            </a:rPr>
            <a:t>91</a:t>
          </a:r>
          <a:r>
            <a:rPr lang="en-US" cap="none" sz="2000" b="0" i="0" u="none" baseline="0">
              <a:latin typeface="標楷體"/>
              <a:ea typeface="標楷體"/>
              <a:cs typeface="標楷體"/>
            </a:rPr>
            <a:t>及</a:t>
          </a:r>
          <a:r>
            <a:rPr lang="en-US" cap="none" sz="2000" b="0" i="0" u="none" baseline="0">
              <a:latin typeface="Times New Roman"/>
              <a:ea typeface="Times New Roman"/>
              <a:cs typeface="Times New Roman"/>
            </a:rPr>
            <a:t>93</a:t>
          </a:r>
          <a:r>
            <a:rPr lang="en-US" cap="none" sz="2000" b="0" i="0" u="none" baseline="0">
              <a:latin typeface="標楷體"/>
              <a:ea typeface="標楷體"/>
              <a:cs typeface="標楷體"/>
            </a:rPr>
            <a:t>年度最大年下陷速率均以彰化地區之</a:t>
          </a:r>
          <a:r>
            <a:rPr lang="en-US" cap="none" sz="2000" b="0" i="0" u="none" baseline="0">
              <a:latin typeface="Times New Roman"/>
              <a:ea typeface="Times New Roman"/>
              <a:cs typeface="Times New Roman"/>
            </a:rPr>
            <a:t>17.6</a:t>
          </a:r>
          <a:r>
            <a:rPr lang="en-US" cap="none" sz="2000" b="0" i="0" u="none" baseline="0">
              <a:latin typeface="標楷體"/>
              <a:ea typeface="標楷體"/>
              <a:cs typeface="標楷體"/>
            </a:rPr>
            <a:t>公分</a:t>
          </a:r>
          <a:r>
            <a:rPr lang="en-US" cap="none" sz="2000" b="0" i="0" u="none" baseline="0">
              <a:latin typeface="Times New Roman"/>
              <a:ea typeface="Times New Roman"/>
              <a:cs typeface="Times New Roman"/>
            </a:rPr>
            <a:t>/</a:t>
          </a:r>
          <a:r>
            <a:rPr lang="en-US" cap="none" sz="2000" b="0" i="0" u="none" baseline="0">
              <a:latin typeface="標楷體"/>
              <a:ea typeface="標楷體"/>
              <a:cs typeface="標楷體"/>
            </a:rPr>
            <a:t>年、</a:t>
          </a:r>
          <a:r>
            <a:rPr lang="en-US" cap="none" sz="2000" b="0" i="0" u="none" baseline="0">
              <a:latin typeface="Times New Roman"/>
              <a:ea typeface="Times New Roman"/>
              <a:cs typeface="Times New Roman"/>
            </a:rPr>
            <a:t>11.7</a:t>
          </a:r>
          <a:r>
            <a:rPr lang="en-US" cap="none" sz="2000" b="0" i="0" u="none" baseline="0">
              <a:latin typeface="標楷體"/>
              <a:ea typeface="標楷體"/>
              <a:cs typeface="標楷體"/>
            </a:rPr>
            <a:t>公分</a:t>
          </a:r>
          <a:r>
            <a:rPr lang="en-US" cap="none" sz="2000" b="0" i="0" u="none" baseline="0">
              <a:latin typeface="Times New Roman"/>
              <a:ea typeface="Times New Roman"/>
              <a:cs typeface="Times New Roman"/>
            </a:rPr>
            <a:t>/</a:t>
          </a:r>
          <a:r>
            <a:rPr lang="en-US" cap="none" sz="2000" b="0" i="0" u="none" baseline="0">
              <a:latin typeface="標楷體"/>
              <a:ea typeface="標楷體"/>
              <a:cs typeface="標楷體"/>
            </a:rPr>
            <a:t>年、</a:t>
          </a:r>
          <a:r>
            <a:rPr lang="en-US" cap="none" sz="2000" b="0" i="0" u="none" baseline="0">
              <a:latin typeface="Times New Roman"/>
              <a:ea typeface="Times New Roman"/>
              <a:cs typeface="Times New Roman"/>
            </a:rPr>
            <a:t>14.2</a:t>
          </a:r>
          <a:r>
            <a:rPr lang="en-US" cap="none" sz="2000" b="0" i="0" u="none" baseline="0">
              <a:latin typeface="標楷體"/>
              <a:ea typeface="標楷體"/>
              <a:cs typeface="標楷體"/>
            </a:rPr>
            <a:t>公分</a:t>
          </a:r>
          <a:r>
            <a:rPr lang="en-US" cap="none" sz="2000" b="0" i="0" u="none" baseline="0">
              <a:latin typeface="Times New Roman"/>
              <a:ea typeface="Times New Roman"/>
              <a:cs typeface="Times New Roman"/>
            </a:rPr>
            <a:t>/</a:t>
          </a:r>
          <a:r>
            <a:rPr lang="en-US" cap="none" sz="2000" b="0" i="0" u="none" baseline="0">
              <a:latin typeface="標楷體"/>
              <a:ea typeface="標楷體"/>
              <a:cs typeface="標楷體"/>
            </a:rPr>
            <a:t>年為最大，而</a:t>
          </a:r>
          <a:r>
            <a:rPr lang="en-US" cap="none" sz="2000" b="0" i="0" u="none" baseline="0">
              <a:latin typeface="Times New Roman"/>
              <a:ea typeface="Times New Roman"/>
              <a:cs typeface="Times New Roman"/>
            </a:rPr>
            <a:t>92</a:t>
          </a:r>
          <a:r>
            <a:rPr lang="en-US" cap="none" sz="2000" b="0" i="0" u="none" baseline="0">
              <a:latin typeface="標楷體"/>
              <a:ea typeface="標楷體"/>
              <a:cs typeface="標楷體"/>
            </a:rPr>
            <a:t>年度則以雲林地區之</a:t>
          </a:r>
          <a:r>
            <a:rPr lang="en-US" cap="none" sz="2000" b="0" i="0" u="none" baseline="0">
              <a:latin typeface="Times New Roman"/>
              <a:ea typeface="Times New Roman"/>
              <a:cs typeface="Times New Roman"/>
            </a:rPr>
            <a:t>12.2</a:t>
          </a:r>
          <a:r>
            <a:rPr lang="en-US" cap="none" sz="2000" b="0" i="0" u="none" baseline="0">
              <a:latin typeface="標楷體"/>
              <a:ea typeface="標楷體"/>
              <a:cs typeface="標楷體"/>
            </a:rPr>
            <a:t>公分</a:t>
          </a:r>
          <a:r>
            <a:rPr lang="en-US" cap="none" sz="2000" b="0" i="0" u="none" baseline="0">
              <a:latin typeface="Times New Roman"/>
              <a:ea typeface="Times New Roman"/>
              <a:cs typeface="Times New Roman"/>
            </a:rPr>
            <a:t>/</a:t>
          </a:r>
          <a:r>
            <a:rPr lang="en-US" cap="none" sz="2000" b="0" i="0" u="none" baseline="0">
              <a:latin typeface="標楷體"/>
              <a:ea typeface="標楷體"/>
              <a:cs typeface="標楷體"/>
            </a:rPr>
            <a:t>年為最大、彰化地區之</a:t>
          </a:r>
          <a:r>
            <a:rPr lang="en-US" cap="none" sz="2000" b="0" i="0" u="none" baseline="0">
              <a:latin typeface="Times New Roman"/>
              <a:ea typeface="Times New Roman"/>
              <a:cs typeface="Times New Roman"/>
            </a:rPr>
            <a:t>10.4</a:t>
          </a:r>
          <a:r>
            <a:rPr lang="en-US" cap="none" sz="2000" b="0" i="0" u="none" baseline="0">
              <a:latin typeface="標楷體"/>
              <a:ea typeface="標楷體"/>
              <a:cs typeface="標楷體"/>
            </a:rPr>
            <a:t>公分</a:t>
          </a:r>
          <a:r>
            <a:rPr lang="en-US" cap="none" sz="2000" b="0" i="0" u="none" baseline="0">
              <a:latin typeface="Times New Roman"/>
              <a:ea typeface="Times New Roman"/>
              <a:cs typeface="Times New Roman"/>
            </a:rPr>
            <a:t>/</a:t>
          </a:r>
          <a:r>
            <a:rPr lang="en-US" cap="none" sz="2000" b="0" i="0" u="none" baseline="0">
              <a:latin typeface="標楷體"/>
              <a:ea typeface="標楷體"/>
              <a:cs typeface="標楷體"/>
            </a:rPr>
            <a:t>年居次。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0</xdr:row>
      <xdr:rowOff>0</xdr:rowOff>
    </xdr:from>
    <xdr:to>
      <xdr:col>23</xdr:col>
      <xdr:colOff>333375</xdr:colOff>
      <xdr:row>8</xdr:row>
      <xdr:rowOff>66675</xdr:rowOff>
    </xdr:to>
    <xdr:graphicFrame>
      <xdr:nvGraphicFramePr>
        <xdr:cNvPr id="1" name="Chart 9"/>
        <xdr:cNvGraphicFramePr/>
      </xdr:nvGraphicFramePr>
      <xdr:xfrm>
        <a:off x="10106025" y="0"/>
        <a:ext cx="4381500" cy="1752600"/>
      </xdr:xfrm>
      <a:graphic>
        <a:graphicData uri="http://schemas.openxmlformats.org/drawingml/2006/chart">
          <c:chart xmlns:c="http://schemas.openxmlformats.org/drawingml/2006/chart" r:id="rId1"/>
        </a:graphicData>
      </a:graphic>
    </xdr:graphicFrame>
    <xdr:clientData/>
  </xdr:twoCellAnchor>
  <xdr:twoCellAnchor>
    <xdr:from>
      <xdr:col>20</xdr:col>
      <xdr:colOff>495300</xdr:colOff>
      <xdr:row>4</xdr:row>
      <xdr:rowOff>209550</xdr:rowOff>
    </xdr:from>
    <xdr:to>
      <xdr:col>29</xdr:col>
      <xdr:colOff>9525</xdr:colOff>
      <xdr:row>16</xdr:row>
      <xdr:rowOff>114300</xdr:rowOff>
    </xdr:to>
    <xdr:graphicFrame>
      <xdr:nvGraphicFramePr>
        <xdr:cNvPr id="2" name="Chart 10"/>
        <xdr:cNvGraphicFramePr/>
      </xdr:nvGraphicFramePr>
      <xdr:xfrm>
        <a:off x="12592050" y="1047750"/>
        <a:ext cx="5686425" cy="2428875"/>
      </xdr:xfrm>
      <a:graphic>
        <a:graphicData uri="http://schemas.openxmlformats.org/drawingml/2006/chart">
          <c:chart xmlns:c="http://schemas.openxmlformats.org/drawingml/2006/chart" r:id="rId2"/>
        </a:graphicData>
      </a:graphic>
    </xdr:graphicFrame>
    <xdr:clientData/>
  </xdr:twoCellAnchor>
  <xdr:twoCellAnchor>
    <xdr:from>
      <xdr:col>0</xdr:col>
      <xdr:colOff>400050</xdr:colOff>
      <xdr:row>36</xdr:row>
      <xdr:rowOff>161925</xdr:rowOff>
    </xdr:from>
    <xdr:to>
      <xdr:col>10</xdr:col>
      <xdr:colOff>9525</xdr:colOff>
      <xdr:row>52</xdr:row>
      <xdr:rowOff>85725</xdr:rowOff>
    </xdr:to>
    <xdr:graphicFrame>
      <xdr:nvGraphicFramePr>
        <xdr:cNvPr id="3" name="Chart 11"/>
        <xdr:cNvGraphicFramePr/>
      </xdr:nvGraphicFramePr>
      <xdr:xfrm>
        <a:off x="400050" y="9163050"/>
        <a:ext cx="4848225" cy="32766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ra.gov.tw/public/data/&#22320;&#23648;&#19979;&#385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0">
          <cell r="C20" t="str">
            <v>85年度</v>
          </cell>
          <cell r="D20" t="str">
            <v>86年度</v>
          </cell>
          <cell r="E20" t="str">
            <v>87年度</v>
          </cell>
          <cell r="F20" t="str">
            <v>88年度</v>
          </cell>
          <cell r="G20" t="str">
            <v>89年度</v>
          </cell>
          <cell r="H20" t="str">
            <v>90年度</v>
          </cell>
        </row>
        <row r="21">
          <cell r="B21" t="str">
            <v>宜蘭</v>
          </cell>
          <cell r="C21">
            <v>2.7</v>
          </cell>
          <cell r="D21">
            <v>1.6</v>
          </cell>
          <cell r="E21">
            <v>1.6</v>
          </cell>
          <cell r="F21">
            <v>2.1</v>
          </cell>
          <cell r="G21">
            <v>0.2</v>
          </cell>
          <cell r="H21">
            <v>0.2</v>
          </cell>
        </row>
        <row r="22">
          <cell r="B22" t="str">
            <v>彰化</v>
          </cell>
          <cell r="C22">
            <v>23.6</v>
          </cell>
          <cell r="D22">
            <v>23.6</v>
          </cell>
          <cell r="E22">
            <v>19.3</v>
          </cell>
          <cell r="F22">
            <v>16.4</v>
          </cell>
          <cell r="G22">
            <v>16.4</v>
          </cell>
          <cell r="H22">
            <v>17.6</v>
          </cell>
        </row>
        <row r="23">
          <cell r="B23" t="str">
            <v>雲林</v>
          </cell>
          <cell r="C23">
            <v>10.3</v>
          </cell>
          <cell r="D23">
            <v>4.1</v>
          </cell>
          <cell r="E23">
            <v>4.1</v>
          </cell>
          <cell r="F23">
            <v>2.5</v>
          </cell>
          <cell r="G23">
            <v>2.9</v>
          </cell>
          <cell r="H23">
            <v>2.3</v>
          </cell>
        </row>
        <row r="24">
          <cell r="B24" t="str">
            <v>嘉義</v>
          </cell>
          <cell r="C24">
            <v>7.8</v>
          </cell>
          <cell r="D24">
            <v>3.8</v>
          </cell>
          <cell r="E24">
            <v>1.9</v>
          </cell>
          <cell r="F24">
            <v>1.5</v>
          </cell>
          <cell r="G24">
            <v>4.5</v>
          </cell>
          <cell r="H24">
            <v>3.2</v>
          </cell>
        </row>
        <row r="25">
          <cell r="B25" t="str">
            <v>台南</v>
          </cell>
          <cell r="C25">
            <v>7.7</v>
          </cell>
          <cell r="D25">
            <v>7.7</v>
          </cell>
          <cell r="E25">
            <v>7.7</v>
          </cell>
          <cell r="F25">
            <v>7.7</v>
          </cell>
          <cell r="G25" t="str">
            <v>_</v>
          </cell>
          <cell r="H25">
            <v>8.1</v>
          </cell>
        </row>
        <row r="26">
          <cell r="B26" t="str">
            <v>高雄</v>
          </cell>
          <cell r="C26">
            <v>3.8</v>
          </cell>
          <cell r="D26">
            <v>3.8</v>
          </cell>
          <cell r="E26">
            <v>3.8</v>
          </cell>
          <cell r="F26">
            <v>3.8</v>
          </cell>
          <cell r="G26" t="str">
            <v>_</v>
          </cell>
          <cell r="H26" t="str">
            <v>_</v>
          </cell>
        </row>
        <row r="27">
          <cell r="B27" t="str">
            <v>屏東</v>
          </cell>
          <cell r="C27">
            <v>8.5</v>
          </cell>
          <cell r="D27">
            <v>7.7</v>
          </cell>
          <cell r="E27">
            <v>3.6</v>
          </cell>
          <cell r="F27">
            <v>2.3</v>
          </cell>
          <cell r="G27">
            <v>2.4</v>
          </cell>
          <cell r="H27">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81"/>
  <sheetViews>
    <sheetView tabSelected="1" workbookViewId="0" topLeftCell="A1">
      <selection activeCell="A1" sqref="A1:Q1"/>
    </sheetView>
  </sheetViews>
  <sheetFormatPr defaultColWidth="9.00390625" defaultRowHeight="16.5"/>
  <cols>
    <col min="1" max="1" width="5.25390625" style="2" customWidth="1"/>
    <col min="2" max="2" width="5.75390625" style="2" customWidth="1"/>
    <col min="3" max="3" width="5.625" style="2" customWidth="1"/>
    <col min="4" max="5" width="5.875" style="2" customWidth="1"/>
    <col min="6" max="6" width="5.75390625" style="3" customWidth="1"/>
    <col min="7" max="7" width="5.625" style="2" customWidth="1"/>
    <col min="8" max="8" width="5.875" style="3" customWidth="1"/>
    <col min="9" max="9" width="5.75390625" style="3" customWidth="1"/>
    <col min="10" max="10" width="5.75390625" style="2" customWidth="1"/>
    <col min="11" max="11" width="5.75390625" style="4" customWidth="1"/>
    <col min="12" max="12" width="5.875" style="4" customWidth="1"/>
    <col min="13" max="13" width="6.125" style="1" customWidth="1"/>
    <col min="14" max="14" width="5.75390625" style="1" customWidth="1"/>
    <col min="15" max="17" width="5.875" style="1" customWidth="1"/>
    <col min="18" max="23" width="4.75390625" style="1" customWidth="1"/>
    <col min="24" max="16384" width="8.375" style="1" customWidth="1"/>
  </cols>
  <sheetData>
    <row r="1" spans="1:23" s="37" customFormat="1" ht="39.75" customHeight="1">
      <c r="A1" s="83" t="s">
        <v>0</v>
      </c>
      <c r="B1" s="83"/>
      <c r="C1" s="83"/>
      <c r="D1" s="83"/>
      <c r="E1" s="83"/>
      <c r="F1" s="83"/>
      <c r="G1" s="83"/>
      <c r="H1" s="83"/>
      <c r="I1" s="83"/>
      <c r="J1" s="83"/>
      <c r="K1" s="83"/>
      <c r="L1" s="83"/>
      <c r="M1" s="83"/>
      <c r="N1" s="83"/>
      <c r="O1" s="83"/>
      <c r="P1" s="83"/>
      <c r="Q1" s="83"/>
      <c r="R1" s="36"/>
      <c r="S1" s="36"/>
      <c r="T1" s="36"/>
      <c r="U1" s="36"/>
      <c r="V1" s="36"/>
      <c r="W1" s="36"/>
    </row>
    <row r="2" spans="1:17" s="46" customFormat="1" ht="48" customHeight="1">
      <c r="A2" s="44" t="s">
        <v>138</v>
      </c>
      <c r="B2" s="44"/>
      <c r="C2" s="44"/>
      <c r="D2" s="45"/>
      <c r="E2" s="45"/>
      <c r="K2" s="47"/>
      <c r="L2" s="47"/>
      <c r="N2" s="47"/>
      <c r="Q2" s="47" t="s">
        <v>139</v>
      </c>
    </row>
    <row r="3" spans="1:23" s="7" customFormat="1" ht="18" customHeight="1">
      <c r="A3" s="8"/>
      <c r="B3" s="8"/>
      <c r="C3" s="8"/>
      <c r="D3" s="5"/>
      <c r="E3" s="5"/>
      <c r="K3" s="6"/>
      <c r="L3" s="6"/>
      <c r="W3" s="6"/>
    </row>
    <row r="4" spans="1:23" s="7" customFormat="1" ht="18" customHeight="1">
      <c r="A4" s="8"/>
      <c r="B4" s="8"/>
      <c r="C4" s="8"/>
      <c r="D4" s="5"/>
      <c r="E4" s="5"/>
      <c r="K4" s="6"/>
      <c r="L4" s="6"/>
      <c r="W4" s="6"/>
    </row>
    <row r="5" spans="1:23" s="7" customFormat="1" ht="18" customHeight="1">
      <c r="A5" s="8"/>
      <c r="B5" s="8"/>
      <c r="C5" s="8"/>
      <c r="D5" s="5"/>
      <c r="E5" s="5"/>
      <c r="K5" s="6"/>
      <c r="L5" s="6"/>
      <c r="W5" s="6"/>
    </row>
    <row r="6" spans="1:23" s="7" customFormat="1" ht="18" customHeight="1">
      <c r="A6" s="8"/>
      <c r="B6" s="8"/>
      <c r="C6" s="8"/>
      <c r="D6" s="5"/>
      <c r="E6" s="5"/>
      <c r="K6" s="6"/>
      <c r="L6" s="6"/>
      <c r="W6" s="6"/>
    </row>
    <row r="7" spans="1:23" s="7" customFormat="1" ht="18" customHeight="1">
      <c r="A7" s="8"/>
      <c r="B7" s="8"/>
      <c r="C7" s="8"/>
      <c r="D7" s="5"/>
      <c r="E7" s="5"/>
      <c r="K7" s="6"/>
      <c r="L7" s="6"/>
      <c r="W7" s="6"/>
    </row>
    <row r="8" s="7" customFormat="1" ht="18" customHeight="1"/>
    <row r="9" s="7" customFormat="1" ht="18" customHeight="1"/>
    <row r="10" spans="1:23" s="7" customFormat="1" ht="18" customHeight="1">
      <c r="A10" s="9"/>
      <c r="B10" s="10"/>
      <c r="C10" s="10"/>
      <c r="D10" s="10"/>
      <c r="E10" s="10"/>
      <c r="F10" s="10"/>
      <c r="G10" s="10"/>
      <c r="H10" s="10"/>
      <c r="I10" s="10"/>
      <c r="J10" s="10"/>
      <c r="K10" s="10"/>
      <c r="L10" s="10"/>
      <c r="M10" s="10"/>
      <c r="N10" s="10"/>
      <c r="O10" s="10"/>
      <c r="P10" s="10"/>
      <c r="Q10" s="10"/>
      <c r="R10" s="10"/>
      <c r="S10" s="10"/>
      <c r="T10" s="10"/>
      <c r="U10" s="10"/>
      <c r="V10" s="10"/>
      <c r="W10" s="10"/>
    </row>
    <row r="11" spans="1:23" s="7" customFormat="1" ht="24" customHeight="1">
      <c r="A11" s="9"/>
      <c r="B11" s="10"/>
      <c r="C11" s="10"/>
      <c r="D11" s="10"/>
      <c r="E11" s="10"/>
      <c r="F11" s="10"/>
      <c r="G11" s="10"/>
      <c r="H11" s="10"/>
      <c r="I11" s="10"/>
      <c r="J11" s="10"/>
      <c r="K11" s="10"/>
      <c r="L11" s="10"/>
      <c r="M11" s="10"/>
      <c r="N11" s="10"/>
      <c r="O11" s="10"/>
      <c r="P11" s="10"/>
      <c r="Q11" s="10"/>
      <c r="R11" s="10"/>
      <c r="S11" s="10"/>
      <c r="T11" s="10"/>
      <c r="U11" s="10"/>
      <c r="V11" s="10"/>
      <c r="W11" s="10"/>
    </row>
    <row r="12" spans="1:23" s="7" customFormat="1" ht="24.75" customHeight="1">
      <c r="A12" s="9"/>
      <c r="B12" s="10"/>
      <c r="C12" s="10"/>
      <c r="D12" s="10"/>
      <c r="E12" s="10"/>
      <c r="F12" s="10"/>
      <c r="G12" s="10"/>
      <c r="H12" s="10"/>
      <c r="I12" s="10"/>
      <c r="J12" s="10"/>
      <c r="K12" s="10"/>
      <c r="L12" s="10"/>
      <c r="M12" s="10"/>
      <c r="N12" s="10"/>
      <c r="O12" s="10"/>
      <c r="P12" s="10"/>
      <c r="Q12" s="10"/>
      <c r="R12" s="10"/>
      <c r="S12" s="10"/>
      <c r="T12" s="10"/>
      <c r="U12" s="10"/>
      <c r="V12" s="10"/>
      <c r="W12" s="10"/>
    </row>
    <row r="13" spans="1:23" s="7" customFormat="1" ht="24.75" customHeight="1">
      <c r="A13" s="9"/>
      <c r="B13" s="10"/>
      <c r="C13" s="10"/>
      <c r="D13" s="10"/>
      <c r="E13" s="10"/>
      <c r="F13" s="10"/>
      <c r="G13" s="10"/>
      <c r="H13" s="10"/>
      <c r="I13" s="10"/>
      <c r="J13" s="10"/>
      <c r="K13" s="10"/>
      <c r="L13" s="10"/>
      <c r="M13" s="10"/>
      <c r="N13" s="10"/>
      <c r="O13" s="10"/>
      <c r="P13" s="10"/>
      <c r="Q13" s="10"/>
      <c r="R13" s="10"/>
      <c r="S13" s="10"/>
      <c r="T13" s="10"/>
      <c r="U13" s="10"/>
      <c r="V13" s="10"/>
      <c r="W13" s="10"/>
    </row>
    <row r="14" spans="1:23" s="7" customFormat="1" ht="24.75" customHeight="1">
      <c r="A14" s="9"/>
      <c r="B14" s="10"/>
      <c r="C14" s="10"/>
      <c r="D14" s="10"/>
      <c r="E14" s="10"/>
      <c r="F14" s="10"/>
      <c r="G14" s="10"/>
      <c r="H14" s="10"/>
      <c r="I14" s="10"/>
      <c r="J14" s="10"/>
      <c r="K14" s="10"/>
      <c r="L14" s="10"/>
      <c r="M14" s="10"/>
      <c r="N14" s="10"/>
      <c r="O14" s="10"/>
      <c r="P14" s="10"/>
      <c r="Q14" s="10"/>
      <c r="R14" s="10"/>
      <c r="S14" s="10"/>
      <c r="T14" s="10"/>
      <c r="U14" s="10"/>
      <c r="V14" s="10"/>
      <c r="W14" s="10"/>
    </row>
    <row r="15" spans="1:17" s="35" customFormat="1" ht="36.75" customHeight="1" thickBot="1">
      <c r="A15" s="87" t="s">
        <v>85</v>
      </c>
      <c r="B15" s="87"/>
      <c r="C15" s="87"/>
      <c r="D15" s="87"/>
      <c r="E15" s="87"/>
      <c r="F15" s="87"/>
      <c r="G15" s="87"/>
      <c r="H15" s="87"/>
      <c r="I15" s="87"/>
      <c r="J15" s="87"/>
      <c r="K15" s="87"/>
      <c r="L15" s="87"/>
      <c r="M15" s="87"/>
      <c r="N15" s="87"/>
      <c r="O15" s="87"/>
      <c r="P15" s="87"/>
      <c r="Q15" s="87"/>
    </row>
    <row r="16" spans="1:18" s="29" customFormat="1" ht="25.5" customHeight="1">
      <c r="A16" s="102" t="s">
        <v>1</v>
      </c>
      <c r="B16" s="91" t="s">
        <v>81</v>
      </c>
      <c r="C16" s="92"/>
      <c r="D16" s="92"/>
      <c r="E16" s="92"/>
      <c r="F16" s="91" t="s">
        <v>82</v>
      </c>
      <c r="G16" s="92"/>
      <c r="H16" s="92"/>
      <c r="I16" s="104"/>
      <c r="J16" s="95" t="s">
        <v>83</v>
      </c>
      <c r="K16" s="96"/>
      <c r="L16" s="96"/>
      <c r="M16" s="96"/>
      <c r="N16" s="95" t="s">
        <v>74</v>
      </c>
      <c r="O16" s="96"/>
      <c r="P16" s="96"/>
      <c r="Q16" s="97"/>
      <c r="R16" s="31"/>
    </row>
    <row r="17" spans="1:18" s="29" customFormat="1" ht="30.75" customHeight="1">
      <c r="A17" s="103"/>
      <c r="B17" s="94" t="s">
        <v>7</v>
      </c>
      <c r="C17" s="93" t="s">
        <v>84</v>
      </c>
      <c r="D17" s="93" t="s">
        <v>54</v>
      </c>
      <c r="E17" s="88" t="s">
        <v>106</v>
      </c>
      <c r="F17" s="94" t="s">
        <v>7</v>
      </c>
      <c r="G17" s="93" t="s">
        <v>84</v>
      </c>
      <c r="H17" s="93" t="s">
        <v>54</v>
      </c>
      <c r="I17" s="88" t="s">
        <v>106</v>
      </c>
      <c r="J17" s="94" t="s">
        <v>7</v>
      </c>
      <c r="K17" s="93" t="s">
        <v>84</v>
      </c>
      <c r="L17" s="93" t="s">
        <v>54</v>
      </c>
      <c r="M17" s="88" t="s">
        <v>118</v>
      </c>
      <c r="N17" s="94" t="s">
        <v>7</v>
      </c>
      <c r="O17" s="93" t="s">
        <v>84</v>
      </c>
      <c r="P17" s="93" t="s">
        <v>54</v>
      </c>
      <c r="Q17" s="98" t="s">
        <v>119</v>
      </c>
      <c r="R17" s="34"/>
    </row>
    <row r="18" spans="1:18" s="29" customFormat="1" ht="36.75" customHeight="1">
      <c r="A18" s="103"/>
      <c r="B18" s="94"/>
      <c r="C18" s="93"/>
      <c r="D18" s="93"/>
      <c r="E18" s="89"/>
      <c r="F18" s="94"/>
      <c r="G18" s="93"/>
      <c r="H18" s="93"/>
      <c r="I18" s="89"/>
      <c r="J18" s="94"/>
      <c r="K18" s="93"/>
      <c r="L18" s="93"/>
      <c r="M18" s="89"/>
      <c r="N18" s="94"/>
      <c r="O18" s="93"/>
      <c r="P18" s="93"/>
      <c r="Q18" s="99"/>
      <c r="R18" s="34"/>
    </row>
    <row r="19" spans="1:18" s="29" customFormat="1" ht="31.5" customHeight="1">
      <c r="A19" s="103"/>
      <c r="B19" s="94"/>
      <c r="C19" s="93"/>
      <c r="D19" s="93"/>
      <c r="E19" s="90"/>
      <c r="F19" s="94"/>
      <c r="G19" s="93"/>
      <c r="H19" s="93"/>
      <c r="I19" s="90"/>
      <c r="J19" s="94"/>
      <c r="K19" s="93"/>
      <c r="L19" s="93"/>
      <c r="M19" s="90"/>
      <c r="N19" s="94"/>
      <c r="O19" s="93"/>
      <c r="P19" s="93"/>
      <c r="Q19" s="100"/>
      <c r="R19" s="34"/>
    </row>
    <row r="20" spans="1:18" s="29" customFormat="1" ht="31.5" customHeight="1">
      <c r="A20" s="53" t="s">
        <v>107</v>
      </c>
      <c r="B20" s="54" t="s">
        <v>110</v>
      </c>
      <c r="C20" s="55">
        <v>2.1</v>
      </c>
      <c r="D20" s="56">
        <v>0</v>
      </c>
      <c r="E20" s="57">
        <v>0.1</v>
      </c>
      <c r="F20" s="54" t="s">
        <v>111</v>
      </c>
      <c r="G20" s="55">
        <v>2.1</v>
      </c>
      <c r="H20" s="56">
        <v>0</v>
      </c>
      <c r="I20" s="58">
        <v>0.1</v>
      </c>
      <c r="J20" s="54" t="s">
        <v>112</v>
      </c>
      <c r="K20" s="55">
        <v>2.1</v>
      </c>
      <c r="L20" s="56">
        <v>0</v>
      </c>
      <c r="M20" s="58">
        <v>0.7</v>
      </c>
      <c r="N20" s="54" t="s">
        <v>113</v>
      </c>
      <c r="O20" s="55">
        <v>2.1</v>
      </c>
      <c r="P20" s="56">
        <v>0</v>
      </c>
      <c r="Q20" s="48">
        <v>2.9</v>
      </c>
      <c r="R20" s="34"/>
    </row>
    <row r="21" spans="1:18" s="29" customFormat="1" ht="31.5" customHeight="1">
      <c r="A21" s="53" t="s">
        <v>108</v>
      </c>
      <c r="B21" s="54" t="s">
        <v>114</v>
      </c>
      <c r="C21" s="59">
        <v>0.08</v>
      </c>
      <c r="D21" s="56">
        <v>0</v>
      </c>
      <c r="E21" s="57">
        <v>1.1</v>
      </c>
      <c r="F21" s="54" t="s">
        <v>115</v>
      </c>
      <c r="G21" s="55">
        <v>0.09</v>
      </c>
      <c r="H21" s="56">
        <v>0</v>
      </c>
      <c r="I21" s="58">
        <v>1.1</v>
      </c>
      <c r="J21" s="54" t="s">
        <v>116</v>
      </c>
      <c r="K21" s="55" t="s">
        <v>120</v>
      </c>
      <c r="L21" s="56">
        <v>0</v>
      </c>
      <c r="M21" s="58" t="s">
        <v>101</v>
      </c>
      <c r="N21" s="54" t="s">
        <v>117</v>
      </c>
      <c r="O21" s="56" t="s">
        <v>121</v>
      </c>
      <c r="P21" s="56">
        <v>0</v>
      </c>
      <c r="Q21" s="48" t="s">
        <v>122</v>
      </c>
      <c r="R21" s="34"/>
    </row>
    <row r="22" spans="1:18" s="43" customFormat="1" ht="30" customHeight="1">
      <c r="A22" s="53" t="s">
        <v>55</v>
      </c>
      <c r="B22" s="54" t="s">
        <v>109</v>
      </c>
      <c r="C22" s="60">
        <v>0.4</v>
      </c>
      <c r="D22" s="61">
        <v>0</v>
      </c>
      <c r="E22" s="54">
        <v>2.5</v>
      </c>
      <c r="F22" s="54" t="s">
        <v>86</v>
      </c>
      <c r="G22" s="60">
        <v>0.42</v>
      </c>
      <c r="H22" s="62">
        <v>0</v>
      </c>
      <c r="I22" s="54">
        <v>2.5</v>
      </c>
      <c r="J22" s="54" t="s">
        <v>72</v>
      </c>
      <c r="K22" s="60" t="s">
        <v>123</v>
      </c>
      <c r="L22" s="63">
        <v>0</v>
      </c>
      <c r="M22" s="54" t="s">
        <v>101</v>
      </c>
      <c r="N22" s="54" t="s">
        <v>80</v>
      </c>
      <c r="O22" s="60" t="s">
        <v>123</v>
      </c>
      <c r="P22" s="64">
        <v>0</v>
      </c>
      <c r="Q22" s="49" t="s">
        <v>101</v>
      </c>
      <c r="R22" s="42"/>
    </row>
    <row r="23" spans="1:18" s="43" customFormat="1" ht="30" customHeight="1">
      <c r="A23" s="53" t="s">
        <v>56</v>
      </c>
      <c r="B23" s="54" t="s">
        <v>87</v>
      </c>
      <c r="C23" s="60">
        <v>2.02</v>
      </c>
      <c r="D23" s="61">
        <v>408</v>
      </c>
      <c r="E23" s="65">
        <v>17.6</v>
      </c>
      <c r="F23" s="54" t="s">
        <v>66</v>
      </c>
      <c r="G23" s="60" t="s">
        <v>124</v>
      </c>
      <c r="H23" s="62">
        <v>357.3</v>
      </c>
      <c r="I23" s="65" t="s">
        <v>97</v>
      </c>
      <c r="J23" s="54" t="s">
        <v>73</v>
      </c>
      <c r="K23" s="60">
        <v>2.2</v>
      </c>
      <c r="L23" s="63">
        <v>357.3</v>
      </c>
      <c r="M23" s="65">
        <v>10.4</v>
      </c>
      <c r="N23" s="54" t="s">
        <v>75</v>
      </c>
      <c r="O23" s="60">
        <v>2.29</v>
      </c>
      <c r="P23" s="64">
        <v>368</v>
      </c>
      <c r="Q23" s="50">
        <v>14.2</v>
      </c>
      <c r="R23" s="42"/>
    </row>
    <row r="24" spans="1:18" s="43" customFormat="1" ht="30" customHeight="1">
      <c r="A24" s="53" t="s">
        <v>57</v>
      </c>
      <c r="B24" s="54" t="s">
        <v>88</v>
      </c>
      <c r="C24" s="60" t="s">
        <v>125</v>
      </c>
      <c r="D24" s="66">
        <v>610.4</v>
      </c>
      <c r="E24" s="54" t="s">
        <v>94</v>
      </c>
      <c r="F24" s="54" t="s">
        <v>67</v>
      </c>
      <c r="G24" s="60">
        <v>2.15</v>
      </c>
      <c r="H24" s="67">
        <v>610.4</v>
      </c>
      <c r="I24" s="54">
        <v>9.5</v>
      </c>
      <c r="J24" s="54" t="s">
        <v>68</v>
      </c>
      <c r="K24" s="60">
        <v>2.2</v>
      </c>
      <c r="L24" s="65">
        <v>703.1</v>
      </c>
      <c r="M24" s="65">
        <v>12.2</v>
      </c>
      <c r="N24" s="54" t="s">
        <v>76</v>
      </c>
      <c r="O24" s="60">
        <v>2.24</v>
      </c>
      <c r="P24" s="67">
        <v>516</v>
      </c>
      <c r="Q24" s="51">
        <v>10.6</v>
      </c>
      <c r="R24" s="42"/>
    </row>
    <row r="25" spans="1:18" s="43" customFormat="1" ht="30" customHeight="1">
      <c r="A25" s="53" t="s">
        <v>58</v>
      </c>
      <c r="B25" s="54" t="s">
        <v>89</v>
      </c>
      <c r="C25" s="60" t="s">
        <v>126</v>
      </c>
      <c r="D25" s="68">
        <v>211.8</v>
      </c>
      <c r="E25" s="69" t="s">
        <v>95</v>
      </c>
      <c r="F25" s="69" t="s">
        <v>64</v>
      </c>
      <c r="G25" s="70">
        <v>1.29</v>
      </c>
      <c r="H25" s="71">
        <v>211.8</v>
      </c>
      <c r="I25" s="69">
        <v>5.3</v>
      </c>
      <c r="J25" s="54" t="s">
        <v>69</v>
      </c>
      <c r="K25" s="60" t="s">
        <v>127</v>
      </c>
      <c r="L25" s="63">
        <v>268.5</v>
      </c>
      <c r="M25" s="54" t="s">
        <v>102</v>
      </c>
      <c r="N25" s="54" t="s">
        <v>77</v>
      </c>
      <c r="O25" s="60">
        <v>1.34</v>
      </c>
      <c r="P25" s="64">
        <v>268.5</v>
      </c>
      <c r="Q25" s="51">
        <v>8.7</v>
      </c>
      <c r="R25" s="42"/>
    </row>
    <row r="26" spans="1:18" s="43" customFormat="1" ht="30" customHeight="1">
      <c r="A26" s="53" t="s">
        <v>59</v>
      </c>
      <c r="B26" s="54" t="s">
        <v>89</v>
      </c>
      <c r="C26" s="60">
        <v>0.8</v>
      </c>
      <c r="D26" s="61">
        <v>294</v>
      </c>
      <c r="E26" s="54">
        <v>8.1</v>
      </c>
      <c r="F26" s="54" t="s">
        <v>90</v>
      </c>
      <c r="G26" s="60" t="s">
        <v>129</v>
      </c>
      <c r="H26" s="62">
        <v>294</v>
      </c>
      <c r="I26" s="54" t="s">
        <v>98</v>
      </c>
      <c r="J26" s="54" t="s">
        <v>69</v>
      </c>
      <c r="K26" s="60">
        <v>0.84</v>
      </c>
      <c r="L26" s="63">
        <v>34.3</v>
      </c>
      <c r="M26" s="54">
        <v>6.5</v>
      </c>
      <c r="N26" s="54" t="s">
        <v>77</v>
      </c>
      <c r="O26" s="60" t="s">
        <v>128</v>
      </c>
      <c r="P26" s="62">
        <v>34.3</v>
      </c>
      <c r="Q26" s="51" t="s">
        <v>104</v>
      </c>
      <c r="R26" s="42"/>
    </row>
    <row r="27" spans="1:18" s="43" customFormat="1" ht="30" customHeight="1">
      <c r="A27" s="53" t="s">
        <v>60</v>
      </c>
      <c r="B27" s="54" t="s">
        <v>91</v>
      </c>
      <c r="C27" s="60" t="s">
        <v>131</v>
      </c>
      <c r="D27" s="61">
        <v>10</v>
      </c>
      <c r="E27" s="54" t="s">
        <v>96</v>
      </c>
      <c r="F27" s="54" t="s">
        <v>92</v>
      </c>
      <c r="G27" s="60" t="s">
        <v>131</v>
      </c>
      <c r="H27" s="62">
        <v>10</v>
      </c>
      <c r="I27" s="60" t="s">
        <v>99</v>
      </c>
      <c r="J27" s="54" t="s">
        <v>70</v>
      </c>
      <c r="K27" s="60">
        <v>0.23</v>
      </c>
      <c r="L27" s="63">
        <v>0</v>
      </c>
      <c r="M27" s="54">
        <v>2.7</v>
      </c>
      <c r="N27" s="54" t="s">
        <v>78</v>
      </c>
      <c r="O27" s="60" t="s">
        <v>130</v>
      </c>
      <c r="P27" s="62">
        <v>0</v>
      </c>
      <c r="Q27" s="51" t="s">
        <v>105</v>
      </c>
      <c r="R27" s="42"/>
    </row>
    <row r="28" spans="1:18" s="43" customFormat="1" ht="30" customHeight="1" thickBot="1">
      <c r="A28" s="72" t="s">
        <v>61</v>
      </c>
      <c r="B28" s="73" t="s">
        <v>93</v>
      </c>
      <c r="C28" s="74">
        <v>3.2</v>
      </c>
      <c r="D28" s="75">
        <v>4.9</v>
      </c>
      <c r="E28" s="73">
        <v>4.3</v>
      </c>
      <c r="F28" s="73" t="s">
        <v>65</v>
      </c>
      <c r="G28" s="74" t="s">
        <v>132</v>
      </c>
      <c r="H28" s="76">
        <v>7.4</v>
      </c>
      <c r="I28" s="73" t="s">
        <v>100</v>
      </c>
      <c r="J28" s="73" t="s">
        <v>71</v>
      </c>
      <c r="K28" s="74" t="s">
        <v>132</v>
      </c>
      <c r="L28" s="77">
        <v>7.4</v>
      </c>
      <c r="M28" s="73" t="s">
        <v>103</v>
      </c>
      <c r="N28" s="73" t="s">
        <v>79</v>
      </c>
      <c r="O28" s="78">
        <v>3.22</v>
      </c>
      <c r="P28" s="79">
        <v>7.4</v>
      </c>
      <c r="Q28" s="52">
        <v>4</v>
      </c>
      <c r="R28" s="42"/>
    </row>
    <row r="29" spans="1:17" s="29" customFormat="1" ht="24.75" customHeight="1">
      <c r="A29" s="38" t="s">
        <v>62</v>
      </c>
      <c r="B29" s="39"/>
      <c r="C29" s="30"/>
      <c r="D29" s="30"/>
      <c r="E29" s="30"/>
      <c r="F29" s="30"/>
      <c r="G29" s="30"/>
      <c r="H29" s="40"/>
      <c r="I29" s="40"/>
      <c r="J29" s="40"/>
      <c r="N29" s="41"/>
      <c r="Q29" s="41" t="s">
        <v>52</v>
      </c>
    </row>
    <row r="30" s="29" customFormat="1" ht="24.75" customHeight="1">
      <c r="A30" s="38" t="s">
        <v>63</v>
      </c>
    </row>
    <row r="31" spans="1:13" s="29" customFormat="1" ht="24.75" customHeight="1">
      <c r="A31" s="38"/>
      <c r="B31" s="82" t="s">
        <v>133</v>
      </c>
      <c r="C31" s="105"/>
      <c r="D31" s="105"/>
      <c r="E31" s="105"/>
      <c r="F31" s="105"/>
      <c r="G31" s="105"/>
      <c r="H31" s="105"/>
      <c r="I31" s="105"/>
      <c r="J31" s="105"/>
      <c r="K31" s="105"/>
      <c r="L31" s="105"/>
      <c r="M31" s="105"/>
    </row>
    <row r="32" spans="2:17" s="29" customFormat="1" ht="24.75" customHeight="1">
      <c r="B32" s="84" t="s">
        <v>134</v>
      </c>
      <c r="C32" s="84"/>
      <c r="D32" s="84"/>
      <c r="E32" s="84"/>
      <c r="F32" s="84"/>
      <c r="G32" s="84"/>
      <c r="H32" s="84"/>
      <c r="I32" s="84"/>
      <c r="J32" s="84"/>
      <c r="K32" s="84"/>
      <c r="L32" s="84"/>
      <c r="M32" s="84"/>
      <c r="N32" s="84"/>
      <c r="O32" s="84"/>
      <c r="P32" s="84"/>
      <c r="Q32" s="84"/>
    </row>
    <row r="33" spans="1:17" s="29" customFormat="1" ht="24.75" customHeight="1">
      <c r="A33" s="32"/>
      <c r="B33" s="32"/>
      <c r="C33" s="85" t="s">
        <v>135</v>
      </c>
      <c r="D33" s="86"/>
      <c r="E33" s="86"/>
      <c r="F33" s="86"/>
      <c r="G33" s="86"/>
      <c r="H33" s="86"/>
      <c r="I33" s="86"/>
      <c r="J33" s="86"/>
      <c r="K33" s="86"/>
      <c r="L33" s="86"/>
      <c r="M33" s="86"/>
      <c r="N33" s="86"/>
      <c r="O33" s="86"/>
      <c r="P33" s="86"/>
      <c r="Q33" s="86"/>
    </row>
    <row r="34" spans="3:17" s="29" customFormat="1" ht="24.75" customHeight="1">
      <c r="C34" s="85" t="s">
        <v>136</v>
      </c>
      <c r="D34" s="86"/>
      <c r="E34" s="86"/>
      <c r="F34" s="86"/>
      <c r="G34" s="86"/>
      <c r="H34" s="86"/>
      <c r="I34" s="86"/>
      <c r="J34" s="86"/>
      <c r="K34" s="86"/>
      <c r="L34" s="86"/>
      <c r="M34" s="86"/>
      <c r="N34" s="86"/>
      <c r="O34" s="86"/>
      <c r="P34" s="86"/>
      <c r="Q34" s="86"/>
    </row>
    <row r="35" spans="3:17" s="29" customFormat="1" ht="24.75" customHeight="1">
      <c r="C35" s="86" t="s">
        <v>137</v>
      </c>
      <c r="D35" s="86"/>
      <c r="E35" s="86"/>
      <c r="F35" s="86"/>
      <c r="G35" s="86"/>
      <c r="H35" s="86"/>
      <c r="I35" s="86"/>
      <c r="J35" s="86"/>
      <c r="K35" s="86"/>
      <c r="L35" s="86"/>
      <c r="M35" s="86"/>
      <c r="N35" s="86"/>
      <c r="O35" s="86"/>
      <c r="P35" s="86"/>
      <c r="Q35" s="86"/>
    </row>
    <row r="36" s="29" customFormat="1" ht="16.5"/>
    <row r="37" spans="4:16" s="80" customFormat="1" ht="11.25">
      <c r="D37" s="81">
        <f>SUM(D20:D28)</f>
        <v>1539.1000000000001</v>
      </c>
      <c r="H37" s="80">
        <f>SUM(H20:H28)</f>
        <v>1490.9</v>
      </c>
      <c r="L37" s="80">
        <f>SUM(L20:L28)</f>
        <v>1370.6000000000001</v>
      </c>
      <c r="P37" s="80">
        <f>SUM(P20:P28)</f>
        <v>1194.2</v>
      </c>
    </row>
    <row r="38" s="29" customFormat="1" ht="16.5"/>
    <row r="39" s="29" customFormat="1" ht="16.5"/>
    <row r="40" s="29" customFormat="1" ht="16.5"/>
    <row r="41" s="29" customFormat="1" ht="16.5"/>
    <row r="42" s="29" customFormat="1" ht="16.5"/>
    <row r="43" s="29" customFormat="1" ht="16.5"/>
    <row r="44" s="29" customFormat="1" ht="16.5"/>
    <row r="45" s="29" customFormat="1" ht="16.5"/>
    <row r="46" s="29" customFormat="1" ht="16.5"/>
    <row r="47" s="29" customFormat="1" ht="16.5"/>
    <row r="48" s="29" customFormat="1" ht="16.5"/>
    <row r="49" s="29" customFormat="1" ht="16.5"/>
    <row r="50" s="29" customFormat="1" ht="16.5"/>
    <row r="51" s="29" customFormat="1" ht="16.5"/>
    <row r="52" s="29" customFormat="1" ht="16.5"/>
    <row r="53" s="29" customFormat="1" ht="16.5"/>
    <row r="65" spans="1:12" ht="14.25">
      <c r="A65" s="1"/>
      <c r="B65" s="1"/>
      <c r="C65" s="1"/>
      <c r="D65" s="1"/>
      <c r="E65" s="1"/>
      <c r="F65" s="1"/>
      <c r="G65" s="1"/>
      <c r="H65" s="1"/>
      <c r="I65" s="1"/>
      <c r="J65" s="1"/>
      <c r="K65" s="1"/>
      <c r="L65" s="1"/>
    </row>
    <row r="67" spans="1:23" ht="16.5">
      <c r="A67" s="1"/>
      <c r="B67" s="1"/>
      <c r="C67" s="1"/>
      <c r="D67" s="1"/>
      <c r="E67" s="1"/>
      <c r="F67" s="1"/>
      <c r="G67" s="1"/>
      <c r="H67" s="1"/>
      <c r="I67" s="1"/>
      <c r="J67" s="1"/>
      <c r="K67" s="1"/>
      <c r="L67" s="1"/>
      <c r="O67" s="33"/>
      <c r="P67" s="33"/>
      <c r="Q67" s="33"/>
      <c r="R67" s="33"/>
      <c r="S67" s="33"/>
      <c r="T67" s="33"/>
      <c r="U67" s="33"/>
      <c r="V67" s="33"/>
      <c r="W67" s="33"/>
    </row>
    <row r="72" spans="1:12" ht="14.25">
      <c r="A72" s="1"/>
      <c r="B72" s="1"/>
      <c r="C72" s="1"/>
      <c r="D72" s="1"/>
      <c r="E72" s="1"/>
      <c r="F72" s="1"/>
      <c r="G72" s="1"/>
      <c r="H72" s="1"/>
      <c r="I72" s="1"/>
      <c r="J72" s="1"/>
      <c r="K72" s="1"/>
      <c r="L72" s="1"/>
    </row>
    <row r="76" spans="1:12" ht="14.25">
      <c r="A76" s="1"/>
      <c r="B76" s="1"/>
      <c r="C76" s="1"/>
      <c r="D76" s="1"/>
      <c r="E76" s="1"/>
      <c r="F76" s="1"/>
      <c r="G76" s="1"/>
      <c r="H76" s="1"/>
      <c r="I76" s="1"/>
      <c r="J76" s="1"/>
      <c r="K76" s="1"/>
      <c r="L76" s="1"/>
    </row>
    <row r="81" spans="1:14" ht="16.5">
      <c r="A81" s="101" t="s">
        <v>53</v>
      </c>
      <c r="B81" s="101"/>
      <c r="C81" s="101"/>
      <c r="D81" s="101"/>
      <c r="E81" s="101"/>
      <c r="F81" s="101"/>
      <c r="G81" s="101"/>
      <c r="H81" s="101"/>
      <c r="I81" s="101"/>
      <c r="J81" s="101"/>
      <c r="K81" s="101"/>
      <c r="L81" s="101"/>
      <c r="M81" s="101"/>
      <c r="N81" s="32"/>
    </row>
  </sheetData>
  <mergeCells count="29">
    <mergeCell ref="A81:M81"/>
    <mergeCell ref="A16:A19"/>
    <mergeCell ref="F16:I16"/>
    <mergeCell ref="I17:I19"/>
    <mergeCell ref="H17:H19"/>
    <mergeCell ref="B31:M31"/>
    <mergeCell ref="G17:G19"/>
    <mergeCell ref="E17:E19"/>
    <mergeCell ref="J16:M16"/>
    <mergeCell ref="J17:J19"/>
    <mergeCell ref="C35:Q35"/>
    <mergeCell ref="N16:Q16"/>
    <mergeCell ref="B17:B19"/>
    <mergeCell ref="C17:C19"/>
    <mergeCell ref="Q17:Q19"/>
    <mergeCell ref="N17:N19"/>
    <mergeCell ref="P17:P19"/>
    <mergeCell ref="O17:O19"/>
    <mergeCell ref="K17:K19"/>
    <mergeCell ref="L17:L19"/>
    <mergeCell ref="A1:Q1"/>
    <mergeCell ref="B32:Q32"/>
    <mergeCell ref="C33:Q33"/>
    <mergeCell ref="C34:Q34"/>
    <mergeCell ref="A15:Q15"/>
    <mergeCell ref="M17:M19"/>
    <mergeCell ref="B16:E16"/>
    <mergeCell ref="D17:D19"/>
    <mergeCell ref="F17:F19"/>
  </mergeCells>
  <printOptions horizontalCentered="1"/>
  <pageMargins left="0.7874015748031497" right="0.7874015748031497" top="0.984251968503937" bottom="0.7874015748031497" header="0.1968503937007874" footer="0.4"/>
  <pageSetup horizontalDpi="600" verticalDpi="600" orientation="portrait" paperSize="9" scale="80" r:id="rId2"/>
  <headerFooter alignWithMargins="0">
    <oddFooter xml:space="preserve">&amp;C&amp;"Times New Roman,標準"STA.148&amp;"細明體,標準" </oddFooter>
  </headerFooter>
  <drawing r:id="rId1"/>
</worksheet>
</file>

<file path=xl/worksheets/sheet2.xml><?xml version="1.0" encoding="utf-8"?>
<worksheet xmlns="http://schemas.openxmlformats.org/spreadsheetml/2006/main" xmlns:r="http://schemas.openxmlformats.org/officeDocument/2006/relationships">
  <dimension ref="A6:K37"/>
  <sheetViews>
    <sheetView workbookViewId="0" topLeftCell="A1">
      <selection activeCell="B12" sqref="B12"/>
    </sheetView>
  </sheetViews>
  <sheetFormatPr defaultColWidth="9.00390625" defaultRowHeight="16.5"/>
  <cols>
    <col min="1" max="1" width="5.75390625" style="0" customWidth="1"/>
    <col min="2" max="10" width="7.00390625" style="0" customWidth="1"/>
  </cols>
  <sheetData>
    <row r="6" spans="1:10" ht="17.25" thickBot="1">
      <c r="A6" s="111" t="s">
        <v>9</v>
      </c>
      <c r="B6" s="111"/>
      <c r="C6" s="111"/>
      <c r="D6" s="111"/>
      <c r="E6" s="111"/>
      <c r="F6" s="111"/>
      <c r="G6" s="111"/>
      <c r="H6" s="111"/>
      <c r="I6" s="111"/>
      <c r="J6" s="111"/>
    </row>
    <row r="7" spans="1:10" ht="16.5">
      <c r="A7" s="112" t="s">
        <v>10</v>
      </c>
      <c r="B7" s="114" t="s">
        <v>11</v>
      </c>
      <c r="C7" s="114"/>
      <c r="D7" s="114"/>
      <c r="E7" s="114" t="s">
        <v>12</v>
      </c>
      <c r="F7" s="114"/>
      <c r="G7" s="114"/>
      <c r="H7" s="114" t="s">
        <v>12</v>
      </c>
      <c r="I7" s="114"/>
      <c r="J7" s="115"/>
    </row>
    <row r="8" spans="1:10" ht="16.5">
      <c r="A8" s="113"/>
      <c r="B8" s="116" t="s">
        <v>13</v>
      </c>
      <c r="C8" s="117" t="s">
        <v>14</v>
      </c>
      <c r="D8" s="117" t="s">
        <v>15</v>
      </c>
      <c r="E8" s="116" t="s">
        <v>13</v>
      </c>
      <c r="F8" s="117" t="s">
        <v>14</v>
      </c>
      <c r="G8" s="117" t="s">
        <v>15</v>
      </c>
      <c r="H8" s="116" t="s">
        <v>13</v>
      </c>
      <c r="I8" s="117" t="s">
        <v>14</v>
      </c>
      <c r="J8" s="118" t="s">
        <v>15</v>
      </c>
    </row>
    <row r="9" spans="1:10" ht="16.5">
      <c r="A9" s="113"/>
      <c r="B9" s="116"/>
      <c r="C9" s="117"/>
      <c r="D9" s="117"/>
      <c r="E9" s="116"/>
      <c r="F9" s="117"/>
      <c r="G9" s="117"/>
      <c r="H9" s="116"/>
      <c r="I9" s="117"/>
      <c r="J9" s="118"/>
    </row>
    <row r="10" spans="1:10" ht="16.5">
      <c r="A10" s="113"/>
      <c r="B10" s="116"/>
      <c r="C10" s="117"/>
      <c r="D10" s="117"/>
      <c r="E10" s="116"/>
      <c r="F10" s="117"/>
      <c r="G10" s="117"/>
      <c r="H10" s="116"/>
      <c r="I10" s="117"/>
      <c r="J10" s="118"/>
    </row>
    <row r="11" spans="1:10" ht="16.5">
      <c r="A11" s="12" t="s">
        <v>16</v>
      </c>
      <c r="B11" s="11" t="s">
        <v>17</v>
      </c>
      <c r="C11" s="13">
        <v>0.35</v>
      </c>
      <c r="D11" s="13">
        <v>0</v>
      </c>
      <c r="E11" s="11" t="s">
        <v>18</v>
      </c>
      <c r="F11" s="13">
        <v>0.35</v>
      </c>
      <c r="G11" s="13">
        <v>0</v>
      </c>
      <c r="H11" s="11" t="s">
        <v>19</v>
      </c>
      <c r="I11" s="13">
        <v>0.35</v>
      </c>
      <c r="J11" s="14">
        <v>0</v>
      </c>
    </row>
    <row r="12" spans="1:10" ht="16.5">
      <c r="A12" s="12" t="s">
        <v>20</v>
      </c>
      <c r="B12" s="11" t="s">
        <v>21</v>
      </c>
      <c r="C12" s="13">
        <v>1.53</v>
      </c>
      <c r="D12" s="13">
        <v>392</v>
      </c>
      <c r="E12" s="11" t="s">
        <v>22</v>
      </c>
      <c r="F12" s="13">
        <v>1.84</v>
      </c>
      <c r="G12" s="13">
        <v>322</v>
      </c>
      <c r="H12" s="11" t="s">
        <v>23</v>
      </c>
      <c r="I12" s="13">
        <v>2.02</v>
      </c>
      <c r="J12" s="14">
        <v>408</v>
      </c>
    </row>
    <row r="13" spans="1:10" ht="16.5">
      <c r="A13" s="12" t="s">
        <v>24</v>
      </c>
      <c r="B13" s="11" t="s">
        <v>25</v>
      </c>
      <c r="C13" s="13">
        <v>2.05</v>
      </c>
      <c r="D13" s="13">
        <v>384</v>
      </c>
      <c r="E13" s="11" t="s">
        <v>26</v>
      </c>
      <c r="F13" s="13">
        <v>2.08</v>
      </c>
      <c r="G13" s="13">
        <v>366</v>
      </c>
      <c r="H13" s="11" t="s">
        <v>27</v>
      </c>
      <c r="I13" s="13">
        <v>2.1</v>
      </c>
      <c r="J13" s="15" t="s">
        <v>28</v>
      </c>
    </row>
    <row r="14" spans="1:10" ht="16.5">
      <c r="A14" s="12" t="s">
        <v>29</v>
      </c>
      <c r="B14" s="11" t="s">
        <v>30</v>
      </c>
      <c r="C14" s="13">
        <v>1.17</v>
      </c>
      <c r="D14" s="13">
        <v>75</v>
      </c>
      <c r="E14" s="11" t="s">
        <v>31</v>
      </c>
      <c r="F14" s="13">
        <v>1.21</v>
      </c>
      <c r="G14" s="13">
        <v>173</v>
      </c>
      <c r="H14" s="11" t="s">
        <v>32</v>
      </c>
      <c r="I14" s="13">
        <v>1.24</v>
      </c>
      <c r="J14" s="15" t="s">
        <v>28</v>
      </c>
    </row>
    <row r="15" spans="1:10" ht="16.5">
      <c r="A15" s="12" t="s">
        <v>33</v>
      </c>
      <c r="B15" s="11" t="s">
        <v>30</v>
      </c>
      <c r="C15" s="13">
        <v>0.63</v>
      </c>
      <c r="D15" s="13">
        <v>30</v>
      </c>
      <c r="E15" s="11" t="s">
        <v>30</v>
      </c>
      <c r="F15" s="13">
        <v>0.63</v>
      </c>
      <c r="G15" s="13">
        <v>30</v>
      </c>
      <c r="H15" s="11" t="s">
        <v>32</v>
      </c>
      <c r="I15" s="13">
        <v>0.8</v>
      </c>
      <c r="J15" s="14">
        <v>294</v>
      </c>
    </row>
    <row r="16" spans="1:10" ht="16.5">
      <c r="A16" s="12" t="s">
        <v>34</v>
      </c>
      <c r="B16" s="11" t="s">
        <v>35</v>
      </c>
      <c r="C16" s="13">
        <v>0.25</v>
      </c>
      <c r="D16" s="13">
        <v>10</v>
      </c>
      <c r="E16" s="11" t="s">
        <v>35</v>
      </c>
      <c r="F16" s="13">
        <v>0.25</v>
      </c>
      <c r="G16" s="13">
        <v>10</v>
      </c>
      <c r="H16" s="11" t="s">
        <v>36</v>
      </c>
      <c r="I16" s="16" t="s">
        <v>28</v>
      </c>
      <c r="J16" s="15" t="s">
        <v>28</v>
      </c>
    </row>
    <row r="17" spans="1:10" ht="17.25" thickBot="1">
      <c r="A17" s="17" t="s">
        <v>37</v>
      </c>
      <c r="B17" s="18" t="s">
        <v>38</v>
      </c>
      <c r="C17" s="19">
        <v>3.12</v>
      </c>
      <c r="D17" s="19">
        <v>19</v>
      </c>
      <c r="E17" s="18" t="s">
        <v>39</v>
      </c>
      <c r="F17" s="19">
        <v>3.15</v>
      </c>
      <c r="G17" s="19">
        <v>19</v>
      </c>
      <c r="H17" s="18" t="s">
        <v>40</v>
      </c>
      <c r="I17" s="19">
        <v>3.2</v>
      </c>
      <c r="J17" s="20">
        <v>4.9</v>
      </c>
    </row>
    <row r="18" spans="2:8" ht="16.5">
      <c r="B18" s="107" t="s">
        <v>41</v>
      </c>
      <c r="C18" s="107"/>
      <c r="D18" s="107"/>
      <c r="E18" s="107"/>
      <c r="F18" s="107"/>
      <c r="G18" s="107"/>
      <c r="H18" s="107"/>
    </row>
    <row r="19" spans="2:8" ht="16.5">
      <c r="B19" s="108"/>
      <c r="C19" s="108"/>
      <c r="D19" s="108"/>
      <c r="E19" s="108"/>
      <c r="F19" s="108"/>
      <c r="G19" s="108"/>
      <c r="H19" s="108"/>
    </row>
    <row r="20" spans="2:8" ht="16.5">
      <c r="B20" s="12" t="s">
        <v>10</v>
      </c>
      <c r="C20" s="13" t="s">
        <v>42</v>
      </c>
      <c r="D20" s="13" t="s">
        <v>2</v>
      </c>
      <c r="E20" s="13" t="s">
        <v>3</v>
      </c>
      <c r="F20" s="13" t="s">
        <v>4</v>
      </c>
      <c r="G20" s="13" t="s">
        <v>5</v>
      </c>
      <c r="H20" s="14" t="s">
        <v>6</v>
      </c>
    </row>
    <row r="21" spans="2:8" ht="16.5">
      <c r="B21" s="12" t="s">
        <v>16</v>
      </c>
      <c r="C21" s="13">
        <v>2.7</v>
      </c>
      <c r="D21" s="13">
        <v>1.6</v>
      </c>
      <c r="E21" s="13">
        <v>1.6</v>
      </c>
      <c r="F21" s="13">
        <v>2.1</v>
      </c>
      <c r="G21" s="13">
        <v>0.2</v>
      </c>
      <c r="H21" s="14">
        <v>0.2</v>
      </c>
    </row>
    <row r="22" spans="2:8" ht="16.5">
      <c r="B22" s="12" t="s">
        <v>20</v>
      </c>
      <c r="C22" s="13">
        <v>23.6</v>
      </c>
      <c r="D22" s="13">
        <v>23.6</v>
      </c>
      <c r="E22" s="13">
        <v>19.3</v>
      </c>
      <c r="F22" s="13">
        <v>16.4</v>
      </c>
      <c r="G22" s="13">
        <v>16.4</v>
      </c>
      <c r="H22" s="14">
        <v>17.6</v>
      </c>
    </row>
    <row r="23" spans="2:8" ht="16.5">
      <c r="B23" s="12" t="s">
        <v>24</v>
      </c>
      <c r="C23" s="13">
        <v>10.3</v>
      </c>
      <c r="D23" s="13">
        <v>4.1</v>
      </c>
      <c r="E23" s="13">
        <v>4.1</v>
      </c>
      <c r="F23" s="13">
        <v>2.5</v>
      </c>
      <c r="G23" s="13">
        <v>2.9</v>
      </c>
      <c r="H23" s="14">
        <v>2.3</v>
      </c>
    </row>
    <row r="24" spans="2:8" ht="16.5">
      <c r="B24" s="12" t="s">
        <v>29</v>
      </c>
      <c r="C24" s="13">
        <v>7.8</v>
      </c>
      <c r="D24" s="13">
        <v>3.8</v>
      </c>
      <c r="E24" s="13">
        <v>1.9</v>
      </c>
      <c r="F24" s="13">
        <v>1.5</v>
      </c>
      <c r="G24" s="13">
        <v>4.5</v>
      </c>
      <c r="H24" s="14">
        <v>3.2</v>
      </c>
    </row>
    <row r="25" spans="2:8" ht="16.5">
      <c r="B25" s="12" t="s">
        <v>33</v>
      </c>
      <c r="C25" s="13">
        <v>7.7</v>
      </c>
      <c r="D25" s="13">
        <v>7.7</v>
      </c>
      <c r="E25" s="13">
        <v>7.7</v>
      </c>
      <c r="F25" s="13">
        <v>7.7</v>
      </c>
      <c r="G25" s="16" t="s">
        <v>28</v>
      </c>
      <c r="H25" s="21">
        <v>8.1</v>
      </c>
    </row>
    <row r="26" spans="2:8" ht="16.5">
      <c r="B26" s="12" t="s">
        <v>34</v>
      </c>
      <c r="C26" s="13">
        <v>3.8</v>
      </c>
      <c r="D26" s="13">
        <v>3.8</v>
      </c>
      <c r="E26" s="13">
        <v>3.8</v>
      </c>
      <c r="F26" s="13">
        <v>3.8</v>
      </c>
      <c r="G26" s="16" t="s">
        <v>28</v>
      </c>
      <c r="H26" s="15" t="s">
        <v>28</v>
      </c>
    </row>
    <row r="27" spans="2:8" ht="17.25" thickBot="1">
      <c r="B27" s="22" t="s">
        <v>37</v>
      </c>
      <c r="C27" s="23">
        <v>8.5</v>
      </c>
      <c r="D27" s="23">
        <v>7.7</v>
      </c>
      <c r="E27" s="23">
        <v>3.6</v>
      </c>
      <c r="F27" s="23">
        <v>2.3</v>
      </c>
      <c r="G27" s="24">
        <v>2.4</v>
      </c>
      <c r="H27" s="25">
        <v>4.3</v>
      </c>
    </row>
    <row r="28" ht="16.5" customHeight="1">
      <c r="A28" s="26" t="s">
        <v>43</v>
      </c>
    </row>
    <row r="29" spans="1:11" ht="48.75" customHeight="1">
      <c r="A29" s="27" t="s">
        <v>44</v>
      </c>
      <c r="B29" s="106" t="s">
        <v>45</v>
      </c>
      <c r="C29" s="106"/>
      <c r="D29" s="106"/>
      <c r="E29" s="106"/>
      <c r="F29" s="106"/>
      <c r="G29" s="106"/>
      <c r="H29" s="106"/>
      <c r="I29" s="106"/>
      <c r="J29" s="106"/>
      <c r="K29" s="28"/>
    </row>
    <row r="30" spans="2:10" ht="16.5">
      <c r="B30" s="109" t="s">
        <v>8</v>
      </c>
      <c r="C30" s="110"/>
      <c r="D30" s="110"/>
      <c r="E30" s="110"/>
      <c r="F30" s="110"/>
      <c r="G30" s="110"/>
      <c r="H30" s="110"/>
      <c r="I30" s="110"/>
      <c r="J30" s="110"/>
    </row>
    <row r="31" spans="2:10" ht="51" customHeight="1">
      <c r="B31" s="106" t="s">
        <v>46</v>
      </c>
      <c r="C31" s="106"/>
      <c r="D31" s="106"/>
      <c r="E31" s="106"/>
      <c r="F31" s="106"/>
      <c r="G31" s="106"/>
      <c r="H31" s="106"/>
      <c r="I31" s="106"/>
      <c r="J31" s="106"/>
    </row>
    <row r="32" spans="2:10" ht="27" customHeight="1">
      <c r="B32" s="106" t="s">
        <v>47</v>
      </c>
      <c r="C32" s="106"/>
      <c r="D32" s="106"/>
      <c r="E32" s="106"/>
      <c r="F32" s="106"/>
      <c r="G32" s="106"/>
      <c r="H32" s="106"/>
      <c r="I32" s="106"/>
      <c r="J32" s="106"/>
    </row>
    <row r="33" spans="2:10" ht="27" customHeight="1">
      <c r="B33" s="106" t="s">
        <v>48</v>
      </c>
      <c r="C33" s="106"/>
      <c r="D33" s="106"/>
      <c r="E33" s="106"/>
      <c r="F33" s="106"/>
      <c r="G33" s="106"/>
      <c r="H33" s="106"/>
      <c r="I33" s="106"/>
      <c r="J33" s="106"/>
    </row>
    <row r="34" spans="2:10" ht="16.5">
      <c r="B34" s="106" t="s">
        <v>49</v>
      </c>
      <c r="C34" s="106"/>
      <c r="D34" s="106"/>
      <c r="E34" s="106"/>
      <c r="F34" s="106"/>
      <c r="G34" s="106"/>
      <c r="H34" s="106"/>
      <c r="I34" s="106"/>
      <c r="J34" s="106"/>
    </row>
    <row r="35" spans="2:10" ht="41.25" customHeight="1">
      <c r="B35" s="106" t="s">
        <v>50</v>
      </c>
      <c r="C35" s="106"/>
      <c r="D35" s="106"/>
      <c r="E35" s="106"/>
      <c r="F35" s="106"/>
      <c r="G35" s="106"/>
      <c r="H35" s="106"/>
      <c r="I35" s="106"/>
      <c r="J35" s="106"/>
    </row>
    <row r="36" spans="2:10" ht="16.5">
      <c r="B36" s="106" t="s">
        <v>51</v>
      </c>
      <c r="C36" s="106"/>
      <c r="D36" s="106"/>
      <c r="E36" s="106"/>
      <c r="F36" s="106"/>
      <c r="G36" s="106"/>
      <c r="H36" s="106"/>
      <c r="I36" s="106"/>
      <c r="J36" s="106"/>
    </row>
    <row r="37" ht="16.5">
      <c r="B37" s="26"/>
    </row>
  </sheetData>
  <mergeCells count="23">
    <mergeCell ref="J8:J10"/>
    <mergeCell ref="G8:G10"/>
    <mergeCell ref="H8:H10"/>
    <mergeCell ref="I8:I10"/>
    <mergeCell ref="A6:J6"/>
    <mergeCell ref="A7:A10"/>
    <mergeCell ref="B7:D7"/>
    <mergeCell ref="E7:G7"/>
    <mergeCell ref="H7:J7"/>
    <mergeCell ref="B8:B10"/>
    <mergeCell ref="C8:C10"/>
    <mergeCell ref="D8:D10"/>
    <mergeCell ref="E8:E10"/>
    <mergeCell ref="F8:F10"/>
    <mergeCell ref="B18:H19"/>
    <mergeCell ref="B29:J29"/>
    <mergeCell ref="B30:J30"/>
    <mergeCell ref="B31:J31"/>
    <mergeCell ref="B36:J36"/>
    <mergeCell ref="B32:J32"/>
    <mergeCell ref="B33:J33"/>
    <mergeCell ref="B34:J34"/>
    <mergeCell ref="B35:J35"/>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經濟部水利署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近4年度臺灣地區地層下陷概況</dc:title>
  <dc:subject>近4年度臺灣地區地層下陷概況</dc:subject>
  <dc:creator>經濟部水利署</dc:creator>
  <cp:keywords>近4年度臺灣地區地層下陷概況</cp:keywords>
  <dc:description>近4年度臺灣地區地層下陷概況</dc:description>
  <cp:lastModifiedBy>施雙鳳</cp:lastModifiedBy>
  <cp:lastPrinted>2005-01-19T08:28:31Z</cp:lastPrinted>
  <dcterms:created xsi:type="dcterms:W3CDTF">1999-01-16T01:12:24Z</dcterms:created>
  <dcterms:modified xsi:type="dcterms:W3CDTF">2008-10-23T04:13:37Z</dcterms:modified>
  <cp:category>I6Z</cp:category>
  <cp:version/>
  <cp:contentType/>
  <cp:contentStatus/>
</cp:coreProperties>
</file>