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8130" windowHeight="5460" tabRatio="605" activeTab="0"/>
  </bookViews>
  <sheets>
    <sheet name="100" sheetId="1" r:id="rId1"/>
  </sheets>
  <definedNames>
    <definedName name="_xlnm.Print_Area" localSheetId="0">'100'!$A$1:$E$45</definedName>
    <definedName name="_xlnm.Print_Titles" localSheetId="0">'100'!$1:$5</definedName>
  </definedNames>
  <calcPr fullCalcOnLoad="1"/>
</workbook>
</file>

<file path=xl/sharedStrings.xml><?xml version="1.0" encoding="utf-8"?>
<sst xmlns="http://schemas.openxmlformats.org/spreadsheetml/2006/main" count="53" uniqueCount="52">
  <si>
    <t>機關長官</t>
  </si>
  <si>
    <t>公  開  類</t>
  </si>
  <si>
    <t>編製機關</t>
  </si>
  <si>
    <t>經濟部水利署</t>
  </si>
  <si>
    <t>年      報</t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</si>
  <si>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</si>
  <si>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t>表　　號</t>
  </si>
  <si>
    <r>
      <t>1112</t>
    </r>
    <r>
      <rPr>
        <sz val="12"/>
        <rFont val="標楷體"/>
        <family val="4"/>
      </rPr>
      <t>-01-05</t>
    </r>
  </si>
  <si>
    <t xml:space="preserve"> 經濟部水利署暨所屬機關經管工程用地量值表（本表共2頁）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</si>
  <si>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</si>
  <si>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</t>
    </r>
  </si>
  <si>
    <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公頃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</t>
    </r>
  </si>
  <si>
    <r>
      <t>總　價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新臺幣元</t>
    </r>
    <r>
      <rPr>
        <sz val="12"/>
        <rFont val="Times New Roman"/>
        <family val="1"/>
      </rPr>
      <t>)</t>
    </r>
  </si>
  <si>
    <t>備註</t>
  </si>
  <si>
    <t>總計</t>
  </si>
  <si>
    <t>第一河川局代管</t>
  </si>
  <si>
    <t>第二河川局代管</t>
  </si>
  <si>
    <t>第三河川局代管</t>
  </si>
  <si>
    <t>第四河川局代管</t>
  </si>
  <si>
    <t>第五河川局代管</t>
  </si>
  <si>
    <t>第六河川局代管</t>
  </si>
  <si>
    <t>第七河川局代管</t>
  </si>
  <si>
    <t>第八河川局代管</t>
  </si>
  <si>
    <t>第九河川局代管</t>
  </si>
  <si>
    <t>第十河川局代管</t>
  </si>
  <si>
    <t>北區水資源局</t>
  </si>
  <si>
    <t>中區水資源局</t>
  </si>
  <si>
    <t>南區水資源局</t>
  </si>
  <si>
    <t>台北水源特定區管理局</t>
  </si>
  <si>
    <t>主辦業務人員</t>
  </si>
  <si>
    <t>填　表</t>
  </si>
  <si>
    <t>審　核</t>
  </si>
  <si>
    <t>主辦統計人員</t>
  </si>
  <si>
    <t>資料來源：本署所屬各機關。</t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</si>
  <si>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本表由本署土地管理組編製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份送本署會計室，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</si>
  <si>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 xml:space="preserve">     　   2.填表單位於次年2月底前將資料報送本署土地管理組，由本署土地管理組於次年3月底前    </t>
  </si>
  <si>
    <r>
      <t xml:space="preserve">                        </t>
    </r>
    <r>
      <rPr>
        <sz val="11"/>
        <rFont val="標楷體"/>
        <family val="4"/>
      </rPr>
      <t>完成彙編。</t>
    </r>
  </si>
  <si>
    <t xml:space="preserve">     　   3.依據「國有財產產籍管理作業要點」規定"面積"單位為公頃並填寫至小數點以下第6位。</t>
  </si>
  <si>
    <t xml:space="preserve">         </t>
  </si>
  <si>
    <t xml:space="preserve"> 民國98</t>
  </si>
  <si>
    <t>中華民國 100年底</t>
  </si>
  <si>
    <t>民國 101年3月3日編製</t>
  </si>
  <si>
    <t>第一河川局</t>
  </si>
  <si>
    <t>第二河川局</t>
  </si>
  <si>
    <t>第三河川局</t>
  </si>
  <si>
    <t xml:space="preserve">第四河川局 </t>
  </si>
  <si>
    <t>第五河川局</t>
  </si>
  <si>
    <t xml:space="preserve">第六河川局 </t>
  </si>
  <si>
    <t>第七河川局</t>
  </si>
  <si>
    <t>第八河川局</t>
  </si>
  <si>
    <t xml:space="preserve">第九河川局 </t>
  </si>
  <si>
    <t>第十河川局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</si>
</sst>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0000_);[Red]\(#,##0.000000\)"/>
    <numFmt numFmtId="178" formatCode="#,##0.000000_ "/>
    <numFmt numFmtId="179" formatCode="#,##0_);[Red]\(#,##0\)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41" fontId="3" fillId="0" borderId="0" xfId="16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1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1" fontId="1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left"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7" fontId="2" fillId="0" borderId="1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right"/>
    </xf>
    <xf numFmtId="179" fontId="3" fillId="0" borderId="5" xfId="0" applyNumberFormat="1" applyFont="1" applyBorder="1" applyAlignment="1">
      <alignment/>
    </xf>
    <xf numFmtId="0" fontId="3" fillId="0" borderId="7" xfId="0" applyFont="1" applyBorder="1" applyAlignment="1">
      <alignment/>
    </xf>
    <xf numFmtId="177" fontId="3" fillId="0" borderId="3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79" fontId="2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left"/>
    </xf>
    <xf numFmtId="179" fontId="14" fillId="0" borderId="8" xfId="0" applyNumberFormat="1" applyFont="1" applyBorder="1" applyAlignment="1">
      <alignment horizontal="right"/>
    </xf>
    <xf numFmtId="177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79" fontId="14" fillId="0" borderId="6" xfId="0" applyNumberFormat="1" applyFont="1" applyBorder="1" applyAlignment="1">
      <alignment/>
    </xf>
    <xf numFmtId="0" fontId="13" fillId="0" borderId="3" xfId="0" applyFont="1" applyBorder="1" applyAlignment="1">
      <alignment horizontal="left"/>
    </xf>
    <xf numFmtId="179" fontId="14" fillId="0" borderId="5" xfId="0" applyNumberFormat="1" applyFont="1" applyBorder="1" applyAlignment="1">
      <alignment/>
    </xf>
    <xf numFmtId="177" fontId="14" fillId="0" borderId="3" xfId="0" applyNumberFormat="1" applyFont="1" applyBorder="1" applyAlignment="1">
      <alignment/>
    </xf>
    <xf numFmtId="179" fontId="14" fillId="0" borderId="3" xfId="0" applyNumberFormat="1" applyFont="1" applyBorder="1" applyAlignment="1">
      <alignment/>
    </xf>
    <xf numFmtId="0" fontId="13" fillId="0" borderId="4" xfId="0" applyFont="1" applyFill="1" applyBorder="1" applyAlignment="1">
      <alignment/>
    </xf>
    <xf numFmtId="179" fontId="14" fillId="0" borderId="8" xfId="0" applyNumberFormat="1" applyFont="1" applyBorder="1" applyAlignment="1">
      <alignment/>
    </xf>
    <xf numFmtId="177" fontId="14" fillId="0" borderId="4" xfId="0" applyNumberFormat="1" applyFont="1" applyBorder="1" applyAlignment="1">
      <alignment/>
    </xf>
    <xf numFmtId="179" fontId="14" fillId="0" borderId="4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9" fontId="14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5" zoomScaleNormal="75" workbookViewId="0" topLeftCell="A1">
      <pane xSplit="5" topLeftCell="F1" activePane="topRight" state="frozen"/>
      <selection pane="topLeft" activeCell="A2" sqref="A2"/>
      <selection pane="topRight" activeCell="A1" sqref="A1"/>
    </sheetView>
  </sheetViews>
  <sheetFormatPr defaultColWidth="9.00390625" defaultRowHeight="16.5"/>
  <cols>
    <col min="1" max="1" width="20.875" style="0" customWidth="1"/>
    <col min="2" max="2" width="18.75390625" style="30" customWidth="1"/>
    <col min="3" max="3" width="20.25390625" style="36" customWidth="1"/>
    <col min="4" max="4" width="21.25390625" style="30" customWidth="1"/>
    <col min="5" max="5" width="16.50390625" style="0" customWidth="1"/>
  </cols>
  <sheetData>
    <row r="1" spans="1:5" s="2" customFormat="1" ht="21" customHeight="1">
      <c r="A1" s="3" t="s">
        <v>1</v>
      </c>
      <c r="B1" s="22"/>
      <c r="C1" s="31"/>
      <c r="D1" s="24" t="s">
        <v>2</v>
      </c>
      <c r="E1" s="7" t="s">
        <v>3</v>
      </c>
    </row>
    <row r="2" spans="1:5" s="2" customFormat="1" ht="22.5" customHeight="1">
      <c r="A2" s="3" t="s">
        <v>4</v>
      </c>
      <c r="B2" s="23" t="s">
        <v>5</v>
      </c>
      <c r="C2" s="31"/>
      <c r="D2" s="24" t="s">
        <v>6</v>
      </c>
      <c r="E2" s="9" t="s">
        <v>7</v>
      </c>
    </row>
    <row r="3" spans="1:5" s="1" customFormat="1" ht="45" customHeight="1">
      <c r="A3" s="62" t="s">
        <v>8</v>
      </c>
      <c r="B3" s="62"/>
      <c r="C3" s="62"/>
      <c r="D3" s="63"/>
      <c r="E3" s="63"/>
    </row>
    <row r="4" spans="1:5" s="1" customFormat="1" ht="27.75" customHeight="1">
      <c r="A4" s="64" t="s">
        <v>40</v>
      </c>
      <c r="B4" s="64"/>
      <c r="C4" s="64"/>
      <c r="D4" s="65"/>
      <c r="E4" s="65"/>
    </row>
    <row r="5" spans="1:5" s="1" customFormat="1" ht="32.25" customHeight="1">
      <c r="A5" s="6" t="s">
        <v>9</v>
      </c>
      <c r="B5" s="24" t="s">
        <v>10</v>
      </c>
      <c r="C5" s="38" t="s">
        <v>11</v>
      </c>
      <c r="D5" s="24" t="s">
        <v>12</v>
      </c>
      <c r="E5" s="6" t="s">
        <v>13</v>
      </c>
    </row>
    <row r="6" spans="1:5" ht="24.75" customHeight="1">
      <c r="A6" s="45" t="s">
        <v>14</v>
      </c>
      <c r="B6" s="46">
        <f>+B7+B18+B19+B20+B21+B22+B23+B24+B25+B26+B27+B28+B29+B30+B31</f>
        <v>92699</v>
      </c>
      <c r="C6" s="47">
        <f>+C7+C18+C19+C20+C21+C22+C23+C24+C25+C26+C27+C28+C29+C30+C31</f>
        <v>14859.195724</v>
      </c>
      <c r="D6" s="61">
        <f>+D7+D18+D19+D20+D21+D22+D23+D24+D25+D26+D27+D28+D29+D30+D31</f>
        <v>79782026141</v>
      </c>
      <c r="E6" s="20"/>
    </row>
    <row r="7" spans="1:5" ht="24.75" customHeight="1">
      <c r="A7" s="49" t="s">
        <v>3</v>
      </c>
      <c r="B7" s="50">
        <f>SUM(B8:B17)</f>
        <v>74707</v>
      </c>
      <c r="C7" s="47">
        <f>SUM(C8:C17)</f>
        <v>9330.926597999998</v>
      </c>
      <c r="D7" s="48">
        <f>SUM(D8:D17)</f>
        <v>63070097694</v>
      </c>
      <c r="E7" s="21"/>
    </row>
    <row r="8" spans="1:5" ht="24.75" customHeight="1">
      <c r="A8" s="17" t="s">
        <v>15</v>
      </c>
      <c r="B8" s="39">
        <v>4550</v>
      </c>
      <c r="C8" s="33">
        <v>308.259763</v>
      </c>
      <c r="D8" s="26">
        <v>1246067504</v>
      </c>
      <c r="E8" s="21"/>
    </row>
    <row r="9" spans="1:5" ht="24.75" customHeight="1">
      <c r="A9" s="17" t="s">
        <v>16</v>
      </c>
      <c r="B9" s="25">
        <v>8203</v>
      </c>
      <c r="C9" s="18">
        <v>785.483714</v>
      </c>
      <c r="D9" s="27">
        <v>4810703428</v>
      </c>
      <c r="E9" s="21"/>
    </row>
    <row r="10" spans="1:5" ht="24.75" customHeight="1">
      <c r="A10" s="17" t="s">
        <v>17</v>
      </c>
      <c r="B10" s="25">
        <v>9286</v>
      </c>
      <c r="C10" s="18">
        <v>1104.414479</v>
      </c>
      <c r="D10" s="26">
        <v>17517967020</v>
      </c>
      <c r="E10" s="21"/>
    </row>
    <row r="11" spans="1:5" ht="24.75" customHeight="1">
      <c r="A11" s="17" t="s">
        <v>18</v>
      </c>
      <c r="B11" s="25">
        <v>2245</v>
      </c>
      <c r="C11" s="18">
        <v>456.853362</v>
      </c>
      <c r="D11" s="26">
        <v>1665613252</v>
      </c>
      <c r="E11" s="21"/>
    </row>
    <row r="12" spans="1:5" ht="24.75" customHeight="1">
      <c r="A12" s="17" t="s">
        <v>19</v>
      </c>
      <c r="B12" s="25">
        <v>24087</v>
      </c>
      <c r="C12" s="18">
        <v>2447.660809</v>
      </c>
      <c r="D12" s="26">
        <v>9625156877</v>
      </c>
      <c r="E12" s="21"/>
    </row>
    <row r="13" spans="1:5" ht="24.75" customHeight="1">
      <c r="A13" s="17" t="s">
        <v>20</v>
      </c>
      <c r="B13" s="25">
        <v>9489</v>
      </c>
      <c r="C13" s="18">
        <v>938.609955</v>
      </c>
      <c r="D13" s="26">
        <v>7313277562</v>
      </c>
      <c r="E13" s="21"/>
    </row>
    <row r="14" spans="1:5" ht="24.75" customHeight="1">
      <c r="A14" s="17" t="s">
        <v>21</v>
      </c>
      <c r="B14" s="25">
        <v>5226</v>
      </c>
      <c r="C14" s="18">
        <v>725.238287</v>
      </c>
      <c r="D14" s="26">
        <v>3842734341</v>
      </c>
      <c r="E14" s="21"/>
    </row>
    <row r="15" spans="1:5" ht="24.75" customHeight="1">
      <c r="A15" s="17" t="s">
        <v>22</v>
      </c>
      <c r="B15" s="25">
        <v>2087</v>
      </c>
      <c r="C15" s="18">
        <v>520.167793</v>
      </c>
      <c r="D15" s="26">
        <v>267730558</v>
      </c>
      <c r="E15" s="21"/>
    </row>
    <row r="16" spans="1:5" ht="24.75" customHeight="1">
      <c r="A16" s="17" t="s">
        <v>23</v>
      </c>
      <c r="B16" s="25">
        <v>3468</v>
      </c>
      <c r="C16" s="18">
        <v>1054.700922</v>
      </c>
      <c r="D16" s="26">
        <v>606087648</v>
      </c>
      <c r="E16" s="21"/>
    </row>
    <row r="17" spans="1:5" ht="24.75" customHeight="1">
      <c r="A17" s="17" t="s">
        <v>24</v>
      </c>
      <c r="B17" s="25">
        <v>6066</v>
      </c>
      <c r="C17" s="18">
        <v>989.537514</v>
      </c>
      <c r="D17" s="26">
        <v>16174759504</v>
      </c>
      <c r="E17" s="21"/>
    </row>
    <row r="18" spans="1:5" ht="24.75" customHeight="1">
      <c r="A18" s="49" t="s">
        <v>42</v>
      </c>
      <c r="B18" s="50">
        <v>28</v>
      </c>
      <c r="C18" s="47">
        <v>1.309404</v>
      </c>
      <c r="D18" s="48">
        <v>5555253</v>
      </c>
      <c r="E18" s="21"/>
    </row>
    <row r="19" spans="1:5" ht="24.75" customHeight="1">
      <c r="A19" s="49" t="s">
        <v>43</v>
      </c>
      <c r="B19" s="50">
        <v>111</v>
      </c>
      <c r="C19" s="47">
        <v>39.402932</v>
      </c>
      <c r="D19" s="48">
        <v>48097376</v>
      </c>
      <c r="E19" s="21"/>
    </row>
    <row r="20" spans="1:5" ht="24.75" customHeight="1">
      <c r="A20" s="49" t="s">
        <v>44</v>
      </c>
      <c r="B20" s="50">
        <v>12</v>
      </c>
      <c r="C20" s="47">
        <v>1.006228</v>
      </c>
      <c r="D20" s="48">
        <v>3207598</v>
      </c>
      <c r="E20" s="21"/>
    </row>
    <row r="21" spans="1:5" ht="24.75" customHeight="1">
      <c r="A21" s="49" t="s">
        <v>45</v>
      </c>
      <c r="B21" s="50">
        <v>14</v>
      </c>
      <c r="C21" s="47">
        <v>2.037694</v>
      </c>
      <c r="D21" s="48">
        <v>1176625</v>
      </c>
      <c r="E21" s="21"/>
    </row>
    <row r="22" spans="1:5" ht="24.75" customHeight="1">
      <c r="A22" s="49" t="s">
        <v>46</v>
      </c>
      <c r="B22" s="50">
        <v>114</v>
      </c>
      <c r="C22" s="47">
        <v>76.128618</v>
      </c>
      <c r="D22" s="48">
        <v>76850546</v>
      </c>
      <c r="E22" s="21"/>
    </row>
    <row r="23" spans="1:5" ht="24.75" customHeight="1">
      <c r="A23" s="49" t="s">
        <v>47</v>
      </c>
      <c r="B23" s="50">
        <v>266</v>
      </c>
      <c r="C23" s="47">
        <v>49.018626</v>
      </c>
      <c r="D23" s="48">
        <v>277003983</v>
      </c>
      <c r="E23" s="21"/>
    </row>
    <row r="24" spans="1:5" ht="24.75" customHeight="1">
      <c r="A24" s="49" t="s">
        <v>48</v>
      </c>
      <c r="B24" s="50">
        <v>154</v>
      </c>
      <c r="C24" s="47">
        <v>13.847543</v>
      </c>
      <c r="D24" s="48">
        <v>31175007</v>
      </c>
      <c r="E24" s="21"/>
    </row>
    <row r="25" spans="1:5" ht="24.75" customHeight="1">
      <c r="A25" s="49" t="s">
        <v>49</v>
      </c>
      <c r="B25" s="50">
        <v>36</v>
      </c>
      <c r="C25" s="47">
        <v>16.228189</v>
      </c>
      <c r="D25" s="48">
        <v>11416814</v>
      </c>
      <c r="E25" s="21"/>
    </row>
    <row r="26" spans="1:5" ht="24.75" customHeight="1">
      <c r="A26" s="49" t="s">
        <v>50</v>
      </c>
      <c r="B26" s="50">
        <v>158</v>
      </c>
      <c r="C26" s="47">
        <v>37.733867</v>
      </c>
      <c r="D26" s="48">
        <v>9152348</v>
      </c>
      <c r="E26" s="21"/>
    </row>
    <row r="27" spans="1:5" ht="24.75" customHeight="1">
      <c r="A27" s="51" t="s">
        <v>51</v>
      </c>
      <c r="B27" s="52">
        <v>23</v>
      </c>
      <c r="C27" s="53">
        <v>7.777597</v>
      </c>
      <c r="D27" s="54">
        <v>41285352</v>
      </c>
      <c r="E27" s="19"/>
    </row>
    <row r="28" spans="1:5" ht="24.75" customHeight="1">
      <c r="A28" s="55" t="s">
        <v>25</v>
      </c>
      <c r="B28" s="56">
        <v>6309</v>
      </c>
      <c r="C28" s="57">
        <v>1273.287443</v>
      </c>
      <c r="D28" s="58">
        <v>7784331467</v>
      </c>
      <c r="E28" s="20"/>
    </row>
    <row r="29" spans="1:5" ht="24.75" customHeight="1">
      <c r="A29" s="59" t="s">
        <v>26</v>
      </c>
      <c r="B29" s="50">
        <v>3809</v>
      </c>
      <c r="C29" s="47">
        <v>1005.967352</v>
      </c>
      <c r="D29" s="48">
        <v>5802423760</v>
      </c>
      <c r="E29" s="21"/>
    </row>
    <row r="30" spans="1:5" ht="24.75" customHeight="1">
      <c r="A30" s="59" t="s">
        <v>27</v>
      </c>
      <c r="B30" s="50">
        <v>6437</v>
      </c>
      <c r="C30" s="47">
        <v>2856.709353</v>
      </c>
      <c r="D30" s="48">
        <v>1751194404</v>
      </c>
      <c r="E30" s="21"/>
    </row>
    <row r="31" spans="1:5" ht="24.75" customHeight="1">
      <c r="A31" s="60" t="s">
        <v>28</v>
      </c>
      <c r="B31" s="50">
        <v>521</v>
      </c>
      <c r="C31" s="47">
        <v>147.81428</v>
      </c>
      <c r="D31" s="48">
        <v>869057914</v>
      </c>
      <c r="E31" s="21"/>
    </row>
    <row r="32" spans="1:5" ht="24.75" customHeight="1">
      <c r="A32" s="41"/>
      <c r="B32" s="40"/>
      <c r="C32" s="42"/>
      <c r="D32" s="43"/>
      <c r="E32" s="19"/>
    </row>
    <row r="33" spans="1:5" ht="9" customHeight="1">
      <c r="A33" s="4"/>
      <c r="B33" s="26"/>
      <c r="C33" s="18"/>
      <c r="D33" s="37"/>
      <c r="E33" s="8"/>
    </row>
    <row r="34" spans="2:5" s="10" customFormat="1" ht="20.25" customHeight="1">
      <c r="B34" s="27"/>
      <c r="C34" s="32" t="s">
        <v>32</v>
      </c>
      <c r="D34" s="27"/>
      <c r="E34" s="11"/>
    </row>
    <row r="35" spans="1:5" s="10" customFormat="1" ht="14.25" customHeight="1">
      <c r="A35" s="10" t="s">
        <v>30</v>
      </c>
      <c r="B35" s="28" t="s">
        <v>31</v>
      </c>
      <c r="D35" s="27"/>
      <c r="E35" s="13" t="s">
        <v>0</v>
      </c>
    </row>
    <row r="36" spans="2:5" s="10" customFormat="1" ht="19.5" customHeight="1">
      <c r="B36" s="27"/>
      <c r="C36" s="32" t="s">
        <v>29</v>
      </c>
      <c r="D36" s="27"/>
      <c r="E36" s="11"/>
    </row>
    <row r="37" spans="2:5" s="10" customFormat="1" ht="14.25" customHeight="1">
      <c r="B37" s="27"/>
      <c r="C37" s="32"/>
      <c r="D37" s="27"/>
      <c r="E37" s="11"/>
    </row>
    <row r="38" spans="2:5" s="10" customFormat="1" ht="14.25" customHeight="1">
      <c r="B38" s="27"/>
      <c r="C38" s="32"/>
      <c r="D38" s="27"/>
      <c r="E38" s="11"/>
    </row>
    <row r="39" spans="1:5" s="10" customFormat="1" ht="21" customHeight="1">
      <c r="A39" s="13" t="s">
        <v>33</v>
      </c>
      <c r="B39" s="27"/>
      <c r="C39" s="33"/>
      <c r="D39" s="27"/>
      <c r="E39" s="11"/>
    </row>
    <row r="40" spans="1:21" s="10" customFormat="1" ht="21" customHeight="1">
      <c r="A40" s="13" t="s">
        <v>34</v>
      </c>
      <c r="B40" s="28"/>
      <c r="C40" s="34"/>
      <c r="D40" s="27"/>
      <c r="F40" s="11"/>
      <c r="G40" s="11"/>
      <c r="Q40" s="11"/>
      <c r="U40" s="14"/>
    </row>
    <row r="41" spans="1:4" s="10" customFormat="1" ht="21" customHeight="1">
      <c r="A41" s="13" t="s">
        <v>35</v>
      </c>
      <c r="B41" s="27"/>
      <c r="C41" s="33"/>
      <c r="D41" s="27"/>
    </row>
    <row r="42" spans="1:5" s="10" customFormat="1" ht="21" customHeight="1">
      <c r="A42" s="16" t="s">
        <v>36</v>
      </c>
      <c r="B42" s="27"/>
      <c r="C42" s="33"/>
      <c r="D42" s="27"/>
      <c r="E42" s="12"/>
    </row>
    <row r="43" spans="1:5" s="15" customFormat="1" ht="21" customHeight="1">
      <c r="A43" s="13" t="s">
        <v>37</v>
      </c>
      <c r="B43" s="29"/>
      <c r="C43" s="35"/>
      <c r="D43" s="29"/>
      <c r="E43" s="12"/>
    </row>
    <row r="44" spans="1:5" s="15" customFormat="1" ht="21" customHeight="1">
      <c r="A44" s="13"/>
      <c r="B44" s="29"/>
      <c r="C44" s="35"/>
      <c r="D44" s="29"/>
      <c r="E44" s="12"/>
    </row>
    <row r="45" spans="1:5" ht="16.5">
      <c r="A45" s="5" t="s">
        <v>38</v>
      </c>
      <c r="D45" s="44" t="s">
        <v>39</v>
      </c>
      <c r="E45" s="12" t="s">
        <v>41</v>
      </c>
    </row>
  </sheetData>
  <mergeCells count="2">
    <mergeCell ref="A3:E3"/>
    <mergeCell ref="A4:E4"/>
  </mergeCells>
  <printOptions/>
  <pageMargins left="0.6299212598425197" right="0.2362204724409449" top="1.299212598425197" bottom="1.4566929133858268" header="0.7086614173228347" footer="0.5118110236220472"/>
  <pageSetup horizontalDpi="600" verticalDpi="600" orientation="portrait" paperSize="9" scale="95" r:id="rId1"/>
  <headerFooter alignWithMargins="0"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孫曉凡</cp:lastModifiedBy>
  <cp:lastPrinted>2012-03-14T00:59:18Z</cp:lastPrinted>
  <dcterms:created xsi:type="dcterms:W3CDTF">2001-02-01T01:28:11Z</dcterms:created>
  <dcterms:modified xsi:type="dcterms:W3CDTF">2012-03-14T00:59:27Z</dcterms:modified>
  <cp:category/>
  <cp:version/>
  <cp:contentType/>
  <cp:contentStatus/>
</cp:coreProperties>
</file>