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510" windowHeight="4905" tabRatio="778" activeTab="0"/>
  </bookViews>
  <sheets>
    <sheet name="水資源供需統計" sheetId="1" r:id="rId1"/>
  </sheets>
  <definedNames>
    <definedName name="_xlnm.Print_Area" localSheetId="0">'水資源供需統計'!$A$1:$I$32</definedName>
  </definedNames>
  <calcPr fullCalcOnLoad="1"/>
</workbook>
</file>

<file path=xl/sharedStrings.xml><?xml version="1.0" encoding="utf-8"?>
<sst xmlns="http://schemas.openxmlformats.org/spreadsheetml/2006/main" count="39" uniqueCount="39">
  <si>
    <t>公開類</t>
  </si>
  <si>
    <t>機關長官</t>
  </si>
  <si>
    <t>主辦業務人員</t>
  </si>
  <si>
    <t>主辦統計人員</t>
  </si>
  <si>
    <t>小計</t>
  </si>
  <si>
    <t>編製機關</t>
  </si>
  <si>
    <t>表    號</t>
  </si>
  <si>
    <t>單位：百萬立方公尺</t>
  </si>
  <si>
    <t>供水來源        及用水標的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</si>
  <si>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</si>
  <si>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t>臺灣地區</t>
  </si>
  <si>
    <t>福　建　省</t>
  </si>
  <si>
    <t>金門縣</t>
  </si>
  <si>
    <t>連江縣</t>
  </si>
  <si>
    <t>總供水量</t>
  </si>
  <si>
    <t>地面水</t>
  </si>
  <si>
    <t>審核</t>
  </si>
  <si>
    <t>填表</t>
  </si>
  <si>
    <t>河川引水</t>
  </si>
  <si>
    <t>水庫調節</t>
  </si>
  <si>
    <t>地下水</t>
  </si>
  <si>
    <t>總用水量</t>
  </si>
  <si>
    <r>
      <t>農</t>
    </r>
    <r>
      <rPr>
        <sz val="12"/>
        <rFont val="標楷體"/>
        <family val="4"/>
      </rPr>
      <t>業</t>
    </r>
    <r>
      <rPr>
        <sz val="12"/>
        <rFont val="標楷體"/>
        <family val="4"/>
      </rPr>
      <t>用</t>
    </r>
    <r>
      <rPr>
        <sz val="12"/>
        <rFont val="標楷體"/>
        <family val="4"/>
      </rPr>
      <t>水</t>
    </r>
  </si>
  <si>
    <t>灌溉用水</t>
  </si>
  <si>
    <t>畜牧用水</t>
  </si>
  <si>
    <t>養殖用水</t>
  </si>
  <si>
    <r>
      <t>生</t>
    </r>
    <r>
      <rPr>
        <sz val="12"/>
        <rFont val="標楷體"/>
        <family val="4"/>
      </rPr>
      <t>活</t>
    </r>
    <r>
      <rPr>
        <sz val="12"/>
        <rFont val="標楷體"/>
        <family val="4"/>
      </rPr>
      <t>用</t>
    </r>
    <r>
      <rPr>
        <sz val="12"/>
        <rFont val="標楷體"/>
        <family val="4"/>
      </rPr>
      <t>水</t>
    </r>
  </si>
  <si>
    <r>
      <t>工</t>
    </r>
    <r>
      <rPr>
        <sz val="12"/>
        <rFont val="標楷體"/>
        <family val="4"/>
      </rPr>
      <t>業</t>
    </r>
    <r>
      <rPr>
        <sz val="12"/>
        <rFont val="標楷體"/>
        <family val="4"/>
      </rPr>
      <t>用</t>
    </r>
    <r>
      <rPr>
        <sz val="12"/>
        <rFont val="標楷體"/>
        <family val="4"/>
      </rPr>
      <t>水</t>
    </r>
  </si>
  <si>
    <t>年  報</t>
  </si>
  <si>
    <t>經濟部水利署</t>
  </si>
  <si>
    <t>資料來源：各水利事業機構。</t>
  </si>
  <si>
    <r>
      <t>1152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</si>
  <si>
    <r>
      <t>填表說明：</t>
    </r>
    <r>
      <rPr>
        <sz val="9"/>
        <rFont val="Times New Roman"/>
        <family val="1"/>
      </rPr>
      <t>1.</t>
    </r>
    <r>
      <rPr>
        <sz val="9"/>
        <rFont val="標楷體"/>
        <family val="4"/>
      </rPr>
      <t>本表由本署水源經營組編製一式二份，一份送本署會計室，一份自存，並公佈於本署網站。</t>
    </r>
  </si>
  <si>
    <t>次次年二月底前編報</t>
  </si>
  <si>
    <r>
      <t xml:space="preserve">                    </t>
    </r>
    <r>
      <rPr>
        <sz val="9"/>
        <rFont val="標楷體"/>
        <family val="4"/>
      </rPr>
      <t>2.各填報單位將資料報送本署，由本署於次次年二月底前完成彙編。</t>
    </r>
  </si>
  <si>
    <t xml:space="preserve">      中華民國93年</t>
  </si>
  <si>
    <t>民國95年2月10日編製</t>
  </si>
  <si>
    <t>水資源供需統計(修正表)</t>
  </si>
  <si>
    <t>民國105年11月25日修正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</si>
</sst>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);[Red]\(0.00\)"/>
    <numFmt numFmtId="178" formatCode="0_);[Red]\(0\)"/>
    <numFmt numFmtId="179" formatCode="#,##0_);[Red]\(#,##0\)"/>
    <numFmt numFmtId="180" formatCode="#,##0.00_ "/>
    <numFmt numFmtId="181" formatCode="#,##0.00_);[Red]\(#,##0.00\)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11"/>
      <name val="新細明體"/>
      <family val="1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9"/>
      <name val="細明體"/>
      <family val="3"/>
    </font>
    <font>
      <sz val="12"/>
      <name val="Courier"/>
      <family val="3"/>
    </font>
    <font>
      <sz val="11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 quotePrefix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 quotePrefix="1">
      <alignment horizontal="center" vertic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8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 quotePrefix="1">
      <alignment horizontal="left" vertical="top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43" fontId="3" fillId="0" borderId="0" xfId="0" applyNumberFormat="1" applyFont="1" applyBorder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12" xfId="0" applyNumberFormat="1" applyFont="1" applyBorder="1" applyAlignment="1" quotePrefix="1">
      <alignment horizontal="right" vertical="center"/>
    </xf>
    <xf numFmtId="43" fontId="3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0" applyFont="1" applyAlignment="1" quotePrefix="1">
      <alignment horizontal="left"/>
    </xf>
    <xf numFmtId="181" fontId="3" fillId="0" borderId="0" xfId="0" applyNumberFormat="1" applyFont="1" applyBorder="1" applyAlignment="1">
      <alignment horizontal="right" vertical="center"/>
    </xf>
    <xf numFmtId="181" fontId="3" fillId="0" borderId="12" xfId="0" applyNumberFormat="1" applyFont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43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43" fontId="3" fillId="0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43" fontId="3" fillId="0" borderId="12" xfId="0" applyNumberFormat="1" applyFont="1" applyBorder="1" applyAlignment="1">
      <alignment horizontal="right" vertical="center"/>
    </xf>
    <xf numFmtId="43" fontId="0" fillId="0" borderId="12" xfId="0" applyNumberForma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 quotePrefix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4" fillId="0" borderId="17" xfId="0" applyFont="1" applyBorder="1" applyAlignment="1" quotePrefix="1">
      <alignment horizontal="left" vertical="center"/>
    </xf>
    <xf numFmtId="0" fontId="4" fillId="0" borderId="18" xfId="0" applyFont="1" applyBorder="1" applyAlignment="1" quotePrefix="1">
      <alignment horizontal="left" vertical="center"/>
    </xf>
    <xf numFmtId="0" fontId="8" fillId="0" borderId="12" xfId="0" applyFont="1" applyBorder="1" applyAlignment="1" quotePrefix="1">
      <alignment horizontal="left"/>
    </xf>
    <xf numFmtId="0" fontId="8" fillId="0" borderId="12" xfId="0" applyFont="1" applyBorder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1">
      <selection activeCell="D8" sqref="D8"/>
    </sheetView>
  </sheetViews>
  <sheetFormatPr defaultColWidth="9.00390625" defaultRowHeight="16.5"/>
  <cols>
    <col min="1" max="2" width="5.125" style="2" customWidth="1"/>
    <col min="3" max="3" width="7.125" style="2" customWidth="1"/>
    <col min="4" max="7" width="12.625" style="4" customWidth="1"/>
    <col min="8" max="8" width="6.875" style="4" customWidth="1"/>
    <col min="9" max="9" width="7.75390625" style="4" customWidth="1"/>
    <col min="10" max="16384" width="9.00390625" style="4" customWidth="1"/>
  </cols>
  <sheetData>
    <row r="1" spans="1:9" s="2" customFormat="1" ht="16.5" customHeight="1">
      <c r="A1" s="83" t="s">
        <v>0</v>
      </c>
      <c r="B1" s="84"/>
      <c r="G1" s="17" t="s">
        <v>5</v>
      </c>
      <c r="H1" s="85" t="s">
        <v>29</v>
      </c>
      <c r="I1" s="85"/>
    </row>
    <row r="2" spans="1:9" s="2" customFormat="1" ht="16.5" customHeight="1">
      <c r="A2" s="86" t="s">
        <v>28</v>
      </c>
      <c r="B2" s="84"/>
      <c r="C2" s="8" t="s">
        <v>33</v>
      </c>
      <c r="D2" s="21"/>
      <c r="E2" s="21"/>
      <c r="F2" s="21"/>
      <c r="G2" s="17" t="s">
        <v>6</v>
      </c>
      <c r="H2" s="87" t="s">
        <v>31</v>
      </c>
      <c r="I2" s="88"/>
    </row>
    <row r="3" spans="1:9" s="22" customFormat="1" ht="19.5" customHeight="1">
      <c r="A3" s="76" t="s">
        <v>37</v>
      </c>
      <c r="B3" s="77"/>
      <c r="C3" s="77"/>
      <c r="D3" s="77"/>
      <c r="E3" s="77"/>
      <c r="F3" s="77"/>
      <c r="G3" s="77"/>
      <c r="H3" s="77"/>
      <c r="I3" s="77"/>
    </row>
    <row r="4" spans="1:9" s="22" customFormat="1" ht="19.5" customHeight="1">
      <c r="A4" s="78"/>
      <c r="B4" s="78"/>
      <c r="C4" s="78"/>
      <c r="D4" s="78"/>
      <c r="E4" s="78"/>
      <c r="F4" s="78"/>
      <c r="G4" s="78"/>
      <c r="H4" s="78"/>
      <c r="I4" s="78"/>
    </row>
    <row r="5" spans="1:9" s="9" customFormat="1" ht="19.5" customHeight="1">
      <c r="A5" s="18"/>
      <c r="B5" s="18"/>
      <c r="C5" s="18"/>
      <c r="D5" s="27"/>
      <c r="E5" s="89" t="s">
        <v>35</v>
      </c>
      <c r="F5" s="90"/>
      <c r="G5" s="23"/>
      <c r="H5" s="18"/>
      <c r="I5" s="19" t="s">
        <v>7</v>
      </c>
    </row>
    <row r="6" spans="1:9" s="1" customFormat="1" ht="24.75" customHeight="1">
      <c r="A6" s="79" t="s">
        <v>8</v>
      </c>
      <c r="B6" s="80"/>
      <c r="C6" s="80"/>
      <c r="D6" s="82" t="s">
        <v>9</v>
      </c>
      <c r="E6" s="74" t="s">
        <v>10</v>
      </c>
      <c r="F6" s="91" t="s">
        <v>11</v>
      </c>
      <c r="G6" s="92"/>
      <c r="H6" s="92"/>
      <c r="I6" s="92"/>
    </row>
    <row r="7" spans="1:9" s="20" customFormat="1" ht="24.75" customHeight="1">
      <c r="A7" s="81"/>
      <c r="B7" s="81"/>
      <c r="C7" s="81"/>
      <c r="D7" s="75"/>
      <c r="E7" s="75"/>
      <c r="F7" s="28" t="s">
        <v>4</v>
      </c>
      <c r="G7" s="28" t="s">
        <v>12</v>
      </c>
      <c r="H7" s="91" t="s">
        <v>13</v>
      </c>
      <c r="I7" s="92"/>
    </row>
    <row r="8" spans="1:9" s="20" customFormat="1" ht="30" customHeight="1">
      <c r="A8" s="62" t="s">
        <v>14</v>
      </c>
      <c r="B8" s="62"/>
      <c r="C8" s="63"/>
      <c r="D8" s="51">
        <f>D9+D12</f>
        <v>17784.33</v>
      </c>
      <c r="E8" s="49">
        <f aca="true" t="shared" si="0" ref="E8:E19">D8-F8</f>
        <v>17778.36</v>
      </c>
      <c r="F8" s="43">
        <f>F9+F12</f>
        <v>5.97</v>
      </c>
      <c r="G8" s="43">
        <f>G9+G12</f>
        <v>4.88</v>
      </c>
      <c r="H8" s="53">
        <f>H9+H12</f>
        <v>1.09</v>
      </c>
      <c r="I8" s="54"/>
    </row>
    <row r="9" spans="1:9" s="14" customFormat="1" ht="30" customHeight="1">
      <c r="A9" s="55" t="s">
        <v>15</v>
      </c>
      <c r="B9" s="55"/>
      <c r="C9" s="56"/>
      <c r="D9" s="49">
        <f>D10+D11</f>
        <v>12243.33</v>
      </c>
      <c r="E9" s="49">
        <f t="shared" si="0"/>
        <v>12239.61</v>
      </c>
      <c r="F9" s="43">
        <f>G9+H9</f>
        <v>3.7199999999999998</v>
      </c>
      <c r="G9" s="43">
        <f>SUM(G10:G11)</f>
        <v>2.63</v>
      </c>
      <c r="H9" s="57">
        <f>SUM(H10:H11)</f>
        <v>1.09</v>
      </c>
      <c r="I9" s="58"/>
    </row>
    <row r="10" spans="1:9" s="14" customFormat="1" ht="30" customHeight="1">
      <c r="A10" s="59" t="s">
        <v>18</v>
      </c>
      <c r="B10" s="59"/>
      <c r="C10" s="60"/>
      <c r="D10" s="49">
        <v>8584</v>
      </c>
      <c r="E10" s="49">
        <f t="shared" si="0"/>
        <v>8584</v>
      </c>
      <c r="F10" s="43">
        <f>G10+H10</f>
        <v>0</v>
      </c>
      <c r="G10" s="43">
        <v>0</v>
      </c>
      <c r="H10" s="61">
        <v>0</v>
      </c>
      <c r="I10" s="61"/>
    </row>
    <row r="11" spans="1:9" s="14" customFormat="1" ht="30" customHeight="1">
      <c r="A11" s="59" t="s">
        <v>19</v>
      </c>
      <c r="B11" s="59"/>
      <c r="C11" s="60"/>
      <c r="D11" s="49">
        <v>3659.33</v>
      </c>
      <c r="E11" s="49">
        <f t="shared" si="0"/>
        <v>3655.61</v>
      </c>
      <c r="F11" s="43">
        <f>G11+H11</f>
        <v>3.7199999999999998</v>
      </c>
      <c r="G11" s="43">
        <v>2.63</v>
      </c>
      <c r="H11" s="61">
        <v>1.09</v>
      </c>
      <c r="I11" s="61"/>
    </row>
    <row r="12" spans="1:9" s="14" customFormat="1" ht="30" customHeight="1">
      <c r="A12" s="55" t="s">
        <v>20</v>
      </c>
      <c r="B12" s="55"/>
      <c r="C12" s="56"/>
      <c r="D12" s="49">
        <v>5541</v>
      </c>
      <c r="E12" s="49">
        <f t="shared" si="0"/>
        <v>5538.75</v>
      </c>
      <c r="F12" s="43">
        <f>G12+H12</f>
        <v>2.25</v>
      </c>
      <c r="G12" s="43">
        <v>2.25</v>
      </c>
      <c r="H12" s="57">
        <v>0</v>
      </c>
      <c r="I12" s="57"/>
    </row>
    <row r="13" spans="1:9" s="14" customFormat="1" ht="30" customHeight="1">
      <c r="A13" s="64" t="s">
        <v>21</v>
      </c>
      <c r="B13" s="64"/>
      <c r="C13" s="65"/>
      <c r="D13" s="51">
        <f>D14+D18+D19</f>
        <v>17784.329</v>
      </c>
      <c r="E13" s="49">
        <f t="shared" si="0"/>
        <v>17778.359</v>
      </c>
      <c r="F13" s="44">
        <f>G13+H13</f>
        <v>5.97</v>
      </c>
      <c r="G13" s="44">
        <f>G14+G18+G19</f>
        <v>4.88</v>
      </c>
      <c r="H13" s="52">
        <f>H14+H18+H19</f>
        <v>1.09</v>
      </c>
      <c r="I13" s="58"/>
    </row>
    <row r="14" spans="1:9" s="14" customFormat="1" ht="30" customHeight="1">
      <c r="A14" s="55" t="s">
        <v>22</v>
      </c>
      <c r="B14" s="55"/>
      <c r="C14" s="56"/>
      <c r="D14" s="49">
        <f>SUM(D15:D17)</f>
        <v>12603.78</v>
      </c>
      <c r="E14" s="49">
        <f t="shared" si="0"/>
        <v>12603.78</v>
      </c>
      <c r="F14" s="44">
        <f aca="true" t="shared" si="1" ref="F14:F19">G14+H14</f>
        <v>0</v>
      </c>
      <c r="G14" s="44">
        <v>0</v>
      </c>
      <c r="H14" s="52">
        <v>0</v>
      </c>
      <c r="I14" s="52"/>
    </row>
    <row r="15" spans="1:9" s="14" customFormat="1" ht="30" customHeight="1">
      <c r="A15" s="59" t="s">
        <v>23</v>
      </c>
      <c r="B15" s="59"/>
      <c r="C15" s="60"/>
      <c r="D15" s="49">
        <v>10794.76</v>
      </c>
      <c r="E15" s="49">
        <f t="shared" si="0"/>
        <v>10794.76</v>
      </c>
      <c r="F15" s="44">
        <f t="shared" si="1"/>
        <v>0</v>
      </c>
      <c r="G15" s="44">
        <v>0</v>
      </c>
      <c r="H15" s="52">
        <v>0</v>
      </c>
      <c r="I15" s="52"/>
    </row>
    <row r="16" spans="1:9" s="14" customFormat="1" ht="30" customHeight="1">
      <c r="A16" s="59" t="s">
        <v>24</v>
      </c>
      <c r="B16" s="59"/>
      <c r="C16" s="60"/>
      <c r="D16" s="49">
        <v>107.76</v>
      </c>
      <c r="E16" s="49">
        <f t="shared" si="0"/>
        <v>107.76</v>
      </c>
      <c r="F16" s="44">
        <f t="shared" si="1"/>
        <v>0</v>
      </c>
      <c r="G16" s="44">
        <v>0</v>
      </c>
      <c r="H16" s="52">
        <v>0</v>
      </c>
      <c r="I16" s="52"/>
    </row>
    <row r="17" spans="1:9" s="14" customFormat="1" ht="30" customHeight="1">
      <c r="A17" s="59" t="s">
        <v>25</v>
      </c>
      <c r="B17" s="59"/>
      <c r="C17" s="60"/>
      <c r="D17" s="49">
        <v>1701.26</v>
      </c>
      <c r="E17" s="49">
        <f t="shared" si="0"/>
        <v>1701.26</v>
      </c>
      <c r="F17" s="44">
        <f t="shared" si="1"/>
        <v>0</v>
      </c>
      <c r="G17" s="44">
        <v>0</v>
      </c>
      <c r="H17" s="52">
        <v>0</v>
      </c>
      <c r="I17" s="52"/>
    </row>
    <row r="18" spans="1:9" s="14" customFormat="1" ht="30" customHeight="1">
      <c r="A18" s="55" t="s">
        <v>26</v>
      </c>
      <c r="B18" s="55"/>
      <c r="C18" s="56"/>
      <c r="D18" s="49">
        <v>3526.149</v>
      </c>
      <c r="E18" s="49">
        <f t="shared" si="0"/>
        <v>3520.179</v>
      </c>
      <c r="F18" s="43">
        <f t="shared" si="1"/>
        <v>5.97</v>
      </c>
      <c r="G18" s="43">
        <v>4.88</v>
      </c>
      <c r="H18" s="61">
        <v>1.09</v>
      </c>
      <c r="I18" s="61"/>
    </row>
    <row r="19" spans="1:9" s="1" customFormat="1" ht="30" customHeight="1">
      <c r="A19" s="68" t="s">
        <v>27</v>
      </c>
      <c r="B19" s="68"/>
      <c r="C19" s="69"/>
      <c r="D19" s="50">
        <v>1654.4</v>
      </c>
      <c r="E19" s="50">
        <f t="shared" si="0"/>
        <v>1654.4</v>
      </c>
      <c r="F19" s="45">
        <f t="shared" si="1"/>
        <v>0</v>
      </c>
      <c r="G19" s="46">
        <v>0</v>
      </c>
      <c r="H19" s="70">
        <v>0</v>
      </c>
      <c r="I19" s="71"/>
    </row>
    <row r="20" spans="1:8" s="1" customFormat="1" ht="30" customHeight="1">
      <c r="A20" s="40"/>
      <c r="B20" s="40"/>
      <c r="C20" s="40"/>
      <c r="D20" s="42"/>
      <c r="E20" s="42"/>
      <c r="F20" s="41"/>
      <c r="G20" s="42"/>
      <c r="H20" s="16"/>
    </row>
    <row r="21" spans="1:8" s="2" customFormat="1" ht="24.75" customHeight="1">
      <c r="A21" s="3" t="s">
        <v>17</v>
      </c>
      <c r="D21" s="48" t="s">
        <v>16</v>
      </c>
      <c r="F21" s="10" t="s">
        <v>2</v>
      </c>
      <c r="H21" s="2" t="s">
        <v>1</v>
      </c>
    </row>
    <row r="22" spans="5:7" s="2" customFormat="1" ht="19.5" customHeight="1">
      <c r="E22" s="11"/>
      <c r="F22" s="11" t="s">
        <v>3</v>
      </c>
      <c r="G22" s="3"/>
    </row>
    <row r="23" spans="4:7" s="2" customFormat="1" ht="19.5" customHeight="1">
      <c r="D23" s="11"/>
      <c r="E23" s="11"/>
      <c r="F23" s="11"/>
      <c r="G23" s="3"/>
    </row>
    <row r="24" spans="1:11" s="2" customFormat="1" ht="19.5" customHeight="1">
      <c r="A24" s="39" t="s">
        <v>30</v>
      </c>
      <c r="B24" s="39"/>
      <c r="C24" s="39"/>
      <c r="D24" s="39"/>
      <c r="E24" s="39"/>
      <c r="F24" s="39"/>
      <c r="G24" s="39"/>
      <c r="H24" s="39"/>
      <c r="I24" s="12"/>
      <c r="J24" s="36"/>
      <c r="K24" s="36"/>
    </row>
    <row r="25" spans="1:11" s="2" customFormat="1" ht="19.5" customHeight="1">
      <c r="A25" s="39" t="s">
        <v>32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s="5" customFormat="1" ht="19.5" customHeight="1">
      <c r="A26" s="47" t="s">
        <v>34</v>
      </c>
      <c r="B26" s="15"/>
      <c r="C26" s="15"/>
      <c r="D26" s="15"/>
      <c r="E26" s="15"/>
      <c r="F26" s="15"/>
      <c r="G26" s="37"/>
      <c r="H26" s="37"/>
      <c r="I26" s="37"/>
      <c r="J26" s="38"/>
      <c r="K26" s="38"/>
    </row>
    <row r="27" spans="1:9" s="5" customFormat="1" ht="19.5" customHeight="1">
      <c r="A27" s="72"/>
      <c r="B27" s="73"/>
      <c r="C27" s="73"/>
      <c r="D27" s="73"/>
      <c r="E27" s="73"/>
      <c r="F27" s="73"/>
      <c r="G27" s="15"/>
      <c r="H27" s="15"/>
      <c r="I27" s="15"/>
    </row>
    <row r="28" spans="1:9" s="5" customFormat="1" ht="19.5" customHeight="1">
      <c r="A28" s="25"/>
      <c r="B28" s="15"/>
      <c r="C28" s="26"/>
      <c r="D28" s="15"/>
      <c r="E28" s="15"/>
      <c r="F28" s="15"/>
      <c r="G28" s="15"/>
      <c r="H28" s="15"/>
      <c r="I28" s="24" t="s">
        <v>36</v>
      </c>
    </row>
    <row r="29" spans="1:9" s="5" customFormat="1" ht="19.5" customHeight="1">
      <c r="A29" s="25"/>
      <c r="B29" s="15"/>
      <c r="C29" s="26"/>
      <c r="D29" s="15"/>
      <c r="E29" s="15"/>
      <c r="F29" s="15"/>
      <c r="G29" s="15"/>
      <c r="H29" s="15"/>
      <c r="I29" s="24" t="s">
        <v>38</v>
      </c>
    </row>
    <row r="30" spans="1:9" s="5" customFormat="1" ht="19.5" customHeight="1">
      <c r="A30" s="25"/>
      <c r="B30" s="15"/>
      <c r="C30" s="26"/>
      <c r="D30" s="15"/>
      <c r="E30" s="15"/>
      <c r="F30" s="15"/>
      <c r="G30" s="15"/>
      <c r="H30" s="15"/>
      <c r="I30" s="15"/>
    </row>
    <row r="31" spans="1:9" s="5" customFormat="1" ht="19.5" customHeight="1">
      <c r="A31" s="25"/>
      <c r="B31" s="15"/>
      <c r="C31" s="26"/>
      <c r="D31" s="15"/>
      <c r="E31" s="15"/>
      <c r="F31" s="15"/>
      <c r="G31" s="15"/>
      <c r="H31" s="15"/>
      <c r="I31" s="15"/>
    </row>
    <row r="32" spans="1:9" s="5" customFormat="1" ht="19.5" customHeight="1">
      <c r="A32" s="25"/>
      <c r="B32" s="15"/>
      <c r="C32" s="26"/>
      <c r="D32" s="15"/>
      <c r="E32" s="15"/>
      <c r="F32" s="15"/>
      <c r="G32" s="15"/>
      <c r="H32" s="15"/>
      <c r="I32" s="15"/>
    </row>
    <row r="33" spans="1:9" s="5" customFormat="1" ht="19.5" customHeight="1">
      <c r="A33" s="25"/>
      <c r="B33" s="15"/>
      <c r="C33" s="26"/>
      <c r="D33" s="15"/>
      <c r="E33" s="15"/>
      <c r="F33" s="15"/>
      <c r="G33" s="15"/>
      <c r="H33" s="15"/>
      <c r="I33" s="15"/>
    </row>
    <row r="34" spans="1:3" s="31" customFormat="1" ht="19.5" customHeight="1">
      <c r="A34" s="29"/>
      <c r="B34" s="32"/>
      <c r="C34" s="33"/>
    </row>
    <row r="35" spans="1:3" s="31" customFormat="1" ht="19.5" customHeight="1">
      <c r="A35" s="29"/>
      <c r="B35" s="32"/>
      <c r="C35" s="33"/>
    </row>
    <row r="36" spans="1:9" s="31" customFormat="1" ht="19.5" customHeight="1">
      <c r="A36" s="30"/>
      <c r="B36" s="30"/>
      <c r="C36" s="30"/>
      <c r="D36" s="30"/>
      <c r="E36" s="30"/>
      <c r="F36" s="30"/>
      <c r="G36" s="30"/>
      <c r="H36" s="30"/>
      <c r="I36" s="30"/>
    </row>
    <row r="37" spans="1:9" s="29" customFormat="1" ht="19.5" customHeight="1">
      <c r="A37" s="66"/>
      <c r="B37" s="67"/>
      <c r="C37" s="67"/>
      <c r="D37" s="67"/>
      <c r="E37" s="67"/>
      <c r="F37" s="67"/>
      <c r="G37" s="67"/>
      <c r="H37" s="67"/>
      <c r="I37" s="67"/>
    </row>
    <row r="38" s="29" customFormat="1" ht="19.5" customHeight="1"/>
    <row r="39" spans="1:9" s="29" customFormat="1" ht="19.5" customHeight="1">
      <c r="A39" s="66"/>
      <c r="B39" s="67"/>
      <c r="C39" s="67"/>
      <c r="D39" s="67"/>
      <c r="E39" s="67"/>
      <c r="F39" s="67"/>
      <c r="G39" s="67"/>
      <c r="H39" s="67"/>
      <c r="I39" s="67"/>
    </row>
    <row r="40" spans="1:9" s="29" customFormat="1" ht="19.5" customHeight="1">
      <c r="A40" s="34"/>
      <c r="B40" s="35"/>
      <c r="C40" s="35"/>
      <c r="D40" s="35"/>
      <c r="E40" s="35"/>
      <c r="F40" s="35"/>
      <c r="G40" s="35"/>
      <c r="H40" s="35"/>
      <c r="I40" s="35"/>
    </row>
    <row r="41" spans="1:3" s="13" customFormat="1" ht="19.5" customHeight="1">
      <c r="A41" s="7"/>
      <c r="B41" s="7"/>
      <c r="C41" s="7"/>
    </row>
    <row r="42" spans="1:3" s="13" customFormat="1" ht="19.5" customHeight="1">
      <c r="A42" s="7"/>
      <c r="B42" s="7"/>
      <c r="C42" s="7"/>
    </row>
    <row r="43" spans="1:3" s="13" customFormat="1" ht="19.5" customHeight="1">
      <c r="A43" s="7"/>
      <c r="B43" s="7"/>
      <c r="C43" s="7"/>
    </row>
    <row r="44" spans="1:3" s="13" customFormat="1" ht="19.5" customHeight="1">
      <c r="A44" s="7"/>
      <c r="B44" s="7"/>
      <c r="C44" s="7"/>
    </row>
    <row r="45" spans="1:3" s="13" customFormat="1" ht="19.5" customHeight="1">
      <c r="A45" s="7"/>
      <c r="B45" s="7"/>
      <c r="C45" s="7"/>
    </row>
    <row r="46" spans="1:3" s="13" customFormat="1" ht="19.5" customHeight="1">
      <c r="A46" s="7"/>
      <c r="B46" s="7"/>
      <c r="C46" s="7"/>
    </row>
    <row r="47" spans="1:3" s="13" customFormat="1" ht="19.5" customHeight="1">
      <c r="A47" s="7"/>
      <c r="B47" s="7"/>
      <c r="C47" s="7"/>
    </row>
    <row r="48" spans="1:3" s="13" customFormat="1" ht="24.75" customHeight="1">
      <c r="A48" s="7"/>
      <c r="B48" s="7"/>
      <c r="C48" s="7"/>
    </row>
    <row r="49" spans="1:3" s="13" customFormat="1" ht="24.75" customHeight="1">
      <c r="A49" s="7"/>
      <c r="B49" s="7"/>
      <c r="C49" s="7"/>
    </row>
    <row r="50" spans="1:3" s="13" customFormat="1" ht="24.75" customHeight="1">
      <c r="A50" s="7"/>
      <c r="B50" s="7"/>
      <c r="C50" s="7"/>
    </row>
    <row r="51" spans="1:3" s="13" customFormat="1" ht="24.75" customHeight="1">
      <c r="A51" s="7"/>
      <c r="B51" s="7"/>
      <c r="C51" s="7"/>
    </row>
    <row r="52" spans="1:3" s="6" customFormat="1" ht="24.75" customHeight="1">
      <c r="A52" s="5"/>
      <c r="B52" s="5"/>
      <c r="C52" s="5"/>
    </row>
    <row r="53" spans="1:3" s="6" customFormat="1" ht="24.75" customHeight="1">
      <c r="A53" s="5"/>
      <c r="B53" s="5"/>
      <c r="C53" s="5"/>
    </row>
    <row r="54" spans="1:3" s="6" customFormat="1" ht="19.5" customHeight="1">
      <c r="A54" s="5"/>
      <c r="B54" s="5"/>
      <c r="C54" s="5"/>
    </row>
    <row r="55" spans="1:3" s="6" customFormat="1" ht="15.75">
      <c r="A55" s="5"/>
      <c r="B55" s="5"/>
      <c r="C55" s="5"/>
    </row>
    <row r="56" spans="1:3" s="6" customFormat="1" ht="15.75">
      <c r="A56" s="5"/>
      <c r="B56" s="5"/>
      <c r="C56" s="5"/>
    </row>
    <row r="57" spans="1:3" s="6" customFormat="1" ht="15.75">
      <c r="A57" s="5"/>
      <c r="B57" s="5"/>
      <c r="C57" s="5"/>
    </row>
    <row r="58" spans="1:3" s="6" customFormat="1" ht="15.75">
      <c r="A58" s="5"/>
      <c r="B58" s="5"/>
      <c r="C58" s="5"/>
    </row>
    <row r="59" spans="1:3" s="6" customFormat="1" ht="15.75">
      <c r="A59" s="5"/>
      <c r="B59" s="5"/>
      <c r="C59" s="5"/>
    </row>
    <row r="60" spans="1:3" s="6" customFormat="1" ht="15.75">
      <c r="A60" s="5"/>
      <c r="B60" s="5"/>
      <c r="C60" s="5"/>
    </row>
    <row r="61" spans="1:3" s="6" customFormat="1" ht="15.75">
      <c r="A61" s="5"/>
      <c r="B61" s="5"/>
      <c r="C61" s="5"/>
    </row>
    <row r="62" spans="1:3" s="6" customFormat="1" ht="15.75">
      <c r="A62" s="5"/>
      <c r="B62" s="5"/>
      <c r="C62" s="5"/>
    </row>
    <row r="63" spans="1:3" s="6" customFormat="1" ht="15.75">
      <c r="A63" s="5"/>
      <c r="B63" s="5"/>
      <c r="C63" s="5"/>
    </row>
    <row r="64" spans="1:3" s="6" customFormat="1" ht="15.75">
      <c r="A64" s="5"/>
      <c r="B64" s="5"/>
      <c r="C64" s="5"/>
    </row>
    <row r="65" spans="1:3" s="6" customFormat="1" ht="15.75">
      <c r="A65" s="5"/>
      <c r="B65" s="5"/>
      <c r="C65" s="5"/>
    </row>
    <row r="66" spans="1:3" s="6" customFormat="1" ht="15.75">
      <c r="A66" s="5"/>
      <c r="B66" s="5"/>
      <c r="C66" s="5"/>
    </row>
    <row r="67" spans="1:3" s="6" customFormat="1" ht="15.75">
      <c r="A67" s="5"/>
      <c r="B67" s="5"/>
      <c r="C67" s="5"/>
    </row>
    <row r="68" spans="1:3" s="6" customFormat="1" ht="15.75">
      <c r="A68" s="5"/>
      <c r="B68" s="5"/>
      <c r="C68" s="5"/>
    </row>
    <row r="69" spans="1:3" s="6" customFormat="1" ht="15.75">
      <c r="A69" s="5"/>
      <c r="B69" s="5"/>
      <c r="C69" s="5"/>
    </row>
    <row r="70" spans="1:3" s="6" customFormat="1" ht="15.75">
      <c r="A70" s="5"/>
      <c r="B70" s="5"/>
      <c r="C70" s="5"/>
    </row>
    <row r="71" spans="1:3" s="6" customFormat="1" ht="15.75">
      <c r="A71" s="5"/>
      <c r="B71" s="5"/>
      <c r="C71" s="5"/>
    </row>
    <row r="72" spans="1:3" s="6" customFormat="1" ht="15.75">
      <c r="A72" s="5"/>
      <c r="B72" s="5"/>
      <c r="C72" s="5"/>
    </row>
    <row r="73" spans="1:3" s="6" customFormat="1" ht="15.75">
      <c r="A73" s="5"/>
      <c r="B73" s="5"/>
      <c r="C73" s="5"/>
    </row>
    <row r="74" spans="1:3" s="6" customFormat="1" ht="15.75">
      <c r="A74" s="5"/>
      <c r="B74" s="5"/>
      <c r="C74" s="5"/>
    </row>
    <row r="75" spans="1:3" s="6" customFormat="1" ht="15.75">
      <c r="A75" s="5"/>
      <c r="B75" s="5"/>
      <c r="C75" s="5"/>
    </row>
    <row r="76" spans="1:3" s="6" customFormat="1" ht="15.75">
      <c r="A76" s="5"/>
      <c r="B76" s="5"/>
      <c r="C76" s="5"/>
    </row>
    <row r="77" spans="1:3" s="6" customFormat="1" ht="15.75">
      <c r="A77" s="5"/>
      <c r="B77" s="5"/>
      <c r="C77" s="5"/>
    </row>
    <row r="78" spans="1:3" s="6" customFormat="1" ht="15.75">
      <c r="A78" s="5"/>
      <c r="B78" s="5"/>
      <c r="C78" s="5"/>
    </row>
    <row r="79" spans="1:3" s="6" customFormat="1" ht="15.75">
      <c r="A79" s="5"/>
      <c r="B79" s="5"/>
      <c r="C79" s="5"/>
    </row>
    <row r="80" spans="1:3" s="6" customFormat="1" ht="15.75">
      <c r="A80" s="5"/>
      <c r="B80" s="5"/>
      <c r="C80" s="5"/>
    </row>
    <row r="81" spans="1:3" s="6" customFormat="1" ht="15.75">
      <c r="A81" s="5"/>
      <c r="B81" s="5"/>
      <c r="C81" s="5"/>
    </row>
    <row r="82" spans="1:3" s="6" customFormat="1" ht="15.75">
      <c r="A82" s="5"/>
      <c r="B82" s="5"/>
      <c r="C82" s="5"/>
    </row>
    <row r="83" spans="1:3" s="6" customFormat="1" ht="15.75">
      <c r="A83" s="5"/>
      <c r="B83" s="5"/>
      <c r="C83" s="5"/>
    </row>
    <row r="84" spans="1:3" s="6" customFormat="1" ht="15.75">
      <c r="A84" s="5"/>
      <c r="B84" s="5"/>
      <c r="C84" s="5"/>
    </row>
    <row r="85" spans="1:3" s="6" customFormat="1" ht="15.75">
      <c r="A85" s="5"/>
      <c r="B85" s="5"/>
      <c r="C85" s="5"/>
    </row>
    <row r="86" spans="1:3" s="6" customFormat="1" ht="15.75">
      <c r="A86" s="5"/>
      <c r="B86" s="5"/>
      <c r="C86" s="5"/>
    </row>
    <row r="87" spans="1:3" s="6" customFormat="1" ht="15.75">
      <c r="A87" s="5"/>
      <c r="B87" s="5"/>
      <c r="C87" s="5"/>
    </row>
    <row r="88" spans="1:3" s="6" customFormat="1" ht="15.75">
      <c r="A88" s="5"/>
      <c r="B88" s="5"/>
      <c r="C88" s="5"/>
    </row>
    <row r="89" spans="1:3" s="6" customFormat="1" ht="15.75">
      <c r="A89" s="5"/>
      <c r="B89" s="5"/>
      <c r="C89" s="5"/>
    </row>
    <row r="90" spans="1:3" s="6" customFormat="1" ht="15.75">
      <c r="A90" s="5"/>
      <c r="B90" s="5"/>
      <c r="C90" s="5"/>
    </row>
    <row r="91" spans="1:3" s="6" customFormat="1" ht="15.75">
      <c r="A91" s="5"/>
      <c r="B91" s="5"/>
      <c r="C91" s="5"/>
    </row>
    <row r="92" spans="1:3" s="6" customFormat="1" ht="15.75">
      <c r="A92" s="5"/>
      <c r="B92" s="5"/>
      <c r="C92" s="5"/>
    </row>
    <row r="93" spans="1:3" s="6" customFormat="1" ht="15.75">
      <c r="A93" s="5"/>
      <c r="B93" s="5"/>
      <c r="C93" s="5"/>
    </row>
    <row r="94" spans="1:3" s="6" customFormat="1" ht="15.75">
      <c r="A94" s="5"/>
      <c r="B94" s="5"/>
      <c r="C94" s="5"/>
    </row>
    <row r="95" spans="1:3" s="6" customFormat="1" ht="15.75">
      <c r="A95" s="5"/>
      <c r="B95" s="5"/>
      <c r="C95" s="5"/>
    </row>
    <row r="96" spans="1:3" s="6" customFormat="1" ht="15.75">
      <c r="A96" s="5"/>
      <c r="B96" s="5"/>
      <c r="C96" s="5"/>
    </row>
    <row r="97" spans="1:3" s="6" customFormat="1" ht="15.75">
      <c r="A97" s="5"/>
      <c r="B97" s="5"/>
      <c r="C97" s="5"/>
    </row>
    <row r="98" spans="1:3" s="6" customFormat="1" ht="15.75">
      <c r="A98" s="5"/>
      <c r="B98" s="5"/>
      <c r="C98" s="5"/>
    </row>
    <row r="99" spans="1:3" s="6" customFormat="1" ht="15.75">
      <c r="A99" s="5"/>
      <c r="B99" s="5"/>
      <c r="C99" s="5"/>
    </row>
    <row r="100" spans="1:3" s="6" customFormat="1" ht="15.75">
      <c r="A100" s="5"/>
      <c r="B100" s="5"/>
      <c r="C100" s="5"/>
    </row>
    <row r="101" spans="1:3" s="6" customFormat="1" ht="15.75">
      <c r="A101" s="5"/>
      <c r="B101" s="5"/>
      <c r="C101" s="5"/>
    </row>
    <row r="102" spans="1:3" s="6" customFormat="1" ht="15.75">
      <c r="A102" s="5"/>
      <c r="B102" s="5"/>
      <c r="C102" s="5"/>
    </row>
    <row r="103" spans="1:3" s="6" customFormat="1" ht="15.75">
      <c r="A103" s="5"/>
      <c r="B103" s="5"/>
      <c r="C103" s="5"/>
    </row>
    <row r="104" spans="1:3" s="6" customFormat="1" ht="15.75">
      <c r="A104" s="5"/>
      <c r="B104" s="5"/>
      <c r="C104" s="5"/>
    </row>
  </sheetData>
  <sheetProtection/>
  <mergeCells count="38">
    <mergeCell ref="A3:I4"/>
    <mergeCell ref="A6:C7"/>
    <mergeCell ref="D6:D7"/>
    <mergeCell ref="A1:B1"/>
    <mergeCell ref="H1:I1"/>
    <mergeCell ref="A2:B2"/>
    <mergeCell ref="H2:I2"/>
    <mergeCell ref="E5:F5"/>
    <mergeCell ref="F6:I6"/>
    <mergeCell ref="H7:I7"/>
    <mergeCell ref="A18:C18"/>
    <mergeCell ref="H18:I18"/>
    <mergeCell ref="A15:C15"/>
    <mergeCell ref="E6:E7"/>
    <mergeCell ref="H11:I11"/>
    <mergeCell ref="A12:C12"/>
    <mergeCell ref="H12:I12"/>
    <mergeCell ref="A11:C11"/>
    <mergeCell ref="H13:I13"/>
    <mergeCell ref="A14:C14"/>
    <mergeCell ref="A39:I39"/>
    <mergeCell ref="A37:I37"/>
    <mergeCell ref="H15:I15"/>
    <mergeCell ref="A16:C16"/>
    <mergeCell ref="H16:I16"/>
    <mergeCell ref="A19:C19"/>
    <mergeCell ref="H19:I19"/>
    <mergeCell ref="H17:I17"/>
    <mergeCell ref="A27:F27"/>
    <mergeCell ref="A17:C17"/>
    <mergeCell ref="H14:I14"/>
    <mergeCell ref="H8:I8"/>
    <mergeCell ref="A9:C9"/>
    <mergeCell ref="H9:I9"/>
    <mergeCell ref="A10:C10"/>
    <mergeCell ref="H10:I10"/>
    <mergeCell ref="A8:C8"/>
    <mergeCell ref="A13:C13"/>
  </mergeCells>
  <printOptions horizontalCentered="1"/>
  <pageMargins left="0.5905511811023623" right="0.3937007874015748" top="0.984251968503937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MOEA</dc:creator>
  <cp:keywords/>
  <dc:description/>
  <cp:lastModifiedBy>主計室三科張雅媛</cp:lastModifiedBy>
  <cp:lastPrinted>2016-11-23T07:44:51Z</cp:lastPrinted>
  <dcterms:created xsi:type="dcterms:W3CDTF">1999-07-27T01:45:40Z</dcterms:created>
  <dcterms:modified xsi:type="dcterms:W3CDTF">2016-12-02T02:38:09Z</dcterms:modified>
  <cp:category/>
  <cp:version/>
  <cp:contentType/>
  <cp:contentStatus/>
</cp:coreProperties>
</file>