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30" windowWidth="12120" windowHeight="6720" tabRatio="669" activeTab="0"/>
  </bookViews>
  <sheets>
    <sheet name="11520301" sheetId="1" r:id="rId1"/>
  </sheets>
  <definedNames>
    <definedName name="_xlnm.Print_Area" localSheetId="0">'11520301'!$A$1:$L$531</definedName>
    <definedName name="_xlnm.Print_Titles" localSheetId="0">'11520301'!$1:$6</definedName>
  </definedNames>
  <calcPr fullCalcOnLoad="1"/>
</workbook>
</file>

<file path=xl/sharedStrings.xml><?xml version="1.0" encoding="utf-8"?>
<sst xmlns="http://schemas.openxmlformats.org/spreadsheetml/2006/main" count="639" uniqueCount="130">
  <si>
    <t>其　　他　　用　　途</t>
  </si>
  <si>
    <t>總　　　計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</si>
  <si>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</si>
  <si>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t>其　　他　　用　　途</t>
  </si>
  <si>
    <t>計</t>
  </si>
  <si>
    <t>農　　業　　用　　水</t>
  </si>
  <si>
    <t>鳳山溪</t>
  </si>
  <si>
    <t>頭前溪</t>
  </si>
  <si>
    <t>中港溪</t>
  </si>
  <si>
    <t>大安溪</t>
  </si>
  <si>
    <t>大甲溪</t>
  </si>
  <si>
    <t>烏溪</t>
  </si>
  <si>
    <t>濁水溪</t>
  </si>
  <si>
    <t>北港溪</t>
  </si>
  <si>
    <t>朴子溪</t>
  </si>
  <si>
    <t>八掌溪</t>
  </si>
  <si>
    <t>急水溪</t>
  </si>
  <si>
    <t>曾文溪</t>
  </si>
  <si>
    <t>二仁溪</t>
  </si>
  <si>
    <t>計</t>
  </si>
  <si>
    <t>高屏溪</t>
  </si>
  <si>
    <t>秀姑巒溪</t>
  </si>
  <si>
    <t>員潭子溪</t>
  </si>
  <si>
    <t>舊虎尾溪排水</t>
  </si>
  <si>
    <t>舊濁水溪排水</t>
  </si>
  <si>
    <t>鹿耳門溪排水線</t>
  </si>
  <si>
    <t>溪筏港排水線</t>
  </si>
  <si>
    <t>嘉南大圳排水線</t>
  </si>
  <si>
    <t>竹筏港排水線</t>
  </si>
  <si>
    <t>家 用 及 公 共 給 水</t>
  </si>
  <si>
    <t>農　　業　　用　　水</t>
  </si>
  <si>
    <t>水　　力　　用　　水</t>
  </si>
  <si>
    <t>工　　業　　用　　水</t>
  </si>
  <si>
    <t>公  開  類</t>
  </si>
  <si>
    <t>編 製 機 關</t>
  </si>
  <si>
    <t>年      報</t>
  </si>
  <si>
    <t>表       號</t>
  </si>
  <si>
    <t>　　</t>
  </si>
  <si>
    <t>水  系  別</t>
  </si>
  <si>
    <t>用　水　標　的　別</t>
  </si>
  <si>
    <t>取    得</t>
  </si>
  <si>
    <t>展    限</t>
  </si>
  <si>
    <t>移    轉</t>
  </si>
  <si>
    <t>變    更</t>
  </si>
  <si>
    <t>消    滅</t>
  </si>
  <si>
    <t>經濟部水利署</t>
  </si>
  <si>
    <t>水溏</t>
  </si>
  <si>
    <t>員林大排水</t>
  </si>
  <si>
    <t>施厝寮排水</t>
  </si>
  <si>
    <t>有才寮排水</t>
  </si>
  <si>
    <t>牛挑彎排水</t>
  </si>
  <si>
    <t>四草湖鄰近排水路</t>
  </si>
  <si>
    <t>家 用 及 公 共 給 水</t>
  </si>
  <si>
    <t>水　　力　　用　　水</t>
  </si>
  <si>
    <t>工　　業　　用　　水</t>
  </si>
  <si>
    <t>雙溪</t>
  </si>
  <si>
    <t>頭城溪</t>
  </si>
  <si>
    <t>得子口溪</t>
  </si>
  <si>
    <t>蘭陽溪</t>
  </si>
  <si>
    <t>新城溪</t>
  </si>
  <si>
    <t>東澳北溪</t>
  </si>
  <si>
    <t>大南澳溪</t>
  </si>
  <si>
    <t>南崁溪</t>
  </si>
  <si>
    <t>社子溪</t>
  </si>
  <si>
    <t>新豐溪</t>
  </si>
  <si>
    <t>後龍溪</t>
  </si>
  <si>
    <t>東港溪</t>
  </si>
  <si>
    <t>林邊溪</t>
  </si>
  <si>
    <t>枋山溪</t>
  </si>
  <si>
    <t>楓港溪</t>
  </si>
  <si>
    <t>四重溪</t>
  </si>
  <si>
    <t>保力溪</t>
  </si>
  <si>
    <t>佳冬溪</t>
  </si>
  <si>
    <t>港子溪</t>
  </si>
  <si>
    <t>阿公店溪</t>
  </si>
  <si>
    <t>水母溪</t>
  </si>
  <si>
    <t>馬武溪</t>
  </si>
  <si>
    <t>卑南溪</t>
  </si>
  <si>
    <t>知本溪</t>
  </si>
  <si>
    <t>太麻里溪</t>
  </si>
  <si>
    <t>烏萬溪</t>
  </si>
  <si>
    <t>立霧溪</t>
  </si>
  <si>
    <t>花蓮溪</t>
  </si>
  <si>
    <t xml:space="preserve"> 次年3月底前編報     </t>
  </si>
  <si>
    <t xml:space="preserve">                              </t>
  </si>
  <si>
    <t>主辦業務人員</t>
  </si>
  <si>
    <t xml:space="preserve">填  表   </t>
  </si>
  <si>
    <t xml:space="preserve"> 審  核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</si>
  <si>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</si>
  <si>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</si>
  <si>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</si>
  <si>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>_x000C_</t>
  </si>
  <si>
    <t xml:space="preserve">資料來源：本署水利行政組、各直轄市政府、各縣(市)政府。      </t>
  </si>
  <si>
    <t>填表說明：1.本表由本署水利行政組編製1式2份，1份送本署會計室，1份自存，並公佈於本署網站。</t>
  </si>
  <si>
    <t>　　　　　2.於次年3月底前，由本署建置之全國水權基本資料庫產生。</t>
  </si>
  <si>
    <t>淡水河</t>
  </si>
  <si>
    <t>客雅溪</t>
  </si>
  <si>
    <t>鹽水溪</t>
  </si>
  <si>
    <t>下圭柔山溪</t>
  </si>
  <si>
    <t>大屯溪</t>
  </si>
  <si>
    <t>老梅溪</t>
  </si>
  <si>
    <t>阿里磅溪</t>
  </si>
  <si>
    <t>寶斗溪</t>
  </si>
  <si>
    <t>蘇澳溪</t>
  </si>
  <si>
    <t>老街溪</t>
  </si>
  <si>
    <t>新街溪</t>
  </si>
  <si>
    <t>西湖溪</t>
  </si>
  <si>
    <t>房裡溪</t>
  </si>
  <si>
    <t>富家溪</t>
  </si>
  <si>
    <t>太平溪</t>
  </si>
  <si>
    <t>利嘉溪</t>
  </si>
  <si>
    <t>三棧溪</t>
  </si>
  <si>
    <t>美崙溪</t>
  </si>
  <si>
    <t>薯寮溪</t>
  </si>
  <si>
    <t>四好橋排水</t>
  </si>
  <si>
    <t>下崙排水</t>
  </si>
  <si>
    <t>洋子厝溪排水</t>
  </si>
  <si>
    <t>萬興排水</t>
  </si>
  <si>
    <t>三爺埤大排水溝</t>
  </si>
  <si>
    <t>六腳排水</t>
  </si>
  <si>
    <t>申      請      件      數    （件）</t>
  </si>
  <si>
    <t>核      准      件      數   （件）</t>
  </si>
  <si>
    <t>中 華 民 國  95  年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</si>
  <si>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日編製</t>
    </r>
  </si>
  <si>
    <r>
      <t>一 般 水 權 登 記 件 數─地面水</t>
    </r>
    <r>
      <rPr>
        <sz val="32"/>
        <rFont val="標楷體"/>
        <family val="4"/>
      </rPr>
      <t xml:space="preserve">　 　 　 　 　 　 　 　 　 </t>
    </r>
  </si>
  <si>
    <t>磺溪</t>
  </si>
  <si>
    <t>古崗湖</t>
  </si>
  <si>
    <t>以上未列</t>
  </si>
  <si>
    <t>設池塘引湧水(泉)</t>
  </si>
  <si>
    <t>1152-03-01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</si>
</sst>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1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1" fontId="12" fillId="0" borderId="6" xfId="0" applyNumberFormat="1" applyFont="1" applyBorder="1" applyAlignment="1">
      <alignment horizontal="right"/>
    </xf>
    <xf numFmtId="41" fontId="12" fillId="0" borderId="7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5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0.625" style="3" customWidth="1"/>
    <col min="2" max="2" width="23.625" style="26" customWidth="1"/>
    <col min="3" max="11" width="12.625" style="3" customWidth="1"/>
    <col min="12" max="12" width="13.625" style="3" customWidth="1"/>
    <col min="13" max="15" width="7.625" style="3" customWidth="1"/>
    <col min="16" max="16" width="7.25390625" style="3" customWidth="1"/>
    <col min="17" max="19" width="7.625" style="3" customWidth="1"/>
    <col min="20" max="16384" width="9.00390625" style="3" customWidth="1"/>
  </cols>
  <sheetData>
    <row r="1" spans="1:50" ht="16.5">
      <c r="A1" s="1" t="s">
        <v>33</v>
      </c>
      <c r="B1" s="2"/>
      <c r="C1" s="2"/>
      <c r="D1" s="2"/>
      <c r="E1" s="2"/>
      <c r="F1" s="2"/>
      <c r="G1" s="2"/>
      <c r="I1" s="4"/>
      <c r="K1" s="5" t="s">
        <v>34</v>
      </c>
      <c r="L1" s="22" t="s">
        <v>45</v>
      </c>
      <c r="M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>
      <c r="A2" s="1" t="s">
        <v>35</v>
      </c>
      <c r="B2" s="6" t="s">
        <v>83</v>
      </c>
      <c r="C2" s="6"/>
      <c r="D2" s="6"/>
      <c r="E2" s="6"/>
      <c r="F2" s="6"/>
      <c r="G2" s="6"/>
      <c r="H2" s="7"/>
      <c r="I2" s="8"/>
      <c r="J2" s="24"/>
      <c r="K2" s="5" t="s">
        <v>36</v>
      </c>
      <c r="L2" s="1" t="s">
        <v>129</v>
      </c>
      <c r="M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9" ht="46.5" customHeight="1">
      <c r="A3" s="37" t="s">
        <v>124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" t="s">
        <v>37</v>
      </c>
      <c r="N3" s="9"/>
      <c r="O3" s="9"/>
      <c r="P3" s="9"/>
      <c r="Q3" s="9"/>
      <c r="R3" s="9"/>
      <c r="S3" s="9"/>
    </row>
    <row r="4" spans="1:19" ht="16.5">
      <c r="A4" s="9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37</v>
      </c>
      <c r="N4" s="9"/>
      <c r="O4" s="9"/>
      <c r="P4" s="9"/>
      <c r="Q4" s="9"/>
      <c r="R4" s="9"/>
      <c r="S4" s="9"/>
    </row>
    <row r="5" spans="1:19" ht="19.5" customHeight="1">
      <c r="A5" s="10" t="s">
        <v>38</v>
      </c>
      <c r="B5" s="11" t="s">
        <v>39</v>
      </c>
      <c r="C5" s="12" t="s">
        <v>120</v>
      </c>
      <c r="D5" s="13"/>
      <c r="E5" s="14"/>
      <c r="F5" s="13"/>
      <c r="G5" s="15"/>
      <c r="H5" s="12" t="s">
        <v>121</v>
      </c>
      <c r="I5" s="13"/>
      <c r="J5" s="14"/>
      <c r="K5" s="13"/>
      <c r="L5" s="14"/>
      <c r="M5" s="16"/>
      <c r="N5" s="16"/>
      <c r="O5" s="16"/>
      <c r="P5" s="16"/>
      <c r="Q5" s="16"/>
      <c r="R5" s="16"/>
      <c r="S5" s="16"/>
    </row>
    <row r="6" spans="1:19" ht="24.75" customHeight="1">
      <c r="A6" s="23"/>
      <c r="B6" s="17"/>
      <c r="C6" s="18" t="s">
        <v>40</v>
      </c>
      <c r="D6" s="18" t="s">
        <v>41</v>
      </c>
      <c r="E6" s="18" t="s">
        <v>42</v>
      </c>
      <c r="F6" s="18" t="s">
        <v>43</v>
      </c>
      <c r="G6" s="18" t="s">
        <v>44</v>
      </c>
      <c r="H6" s="18" t="s">
        <v>40</v>
      </c>
      <c r="I6" s="18" t="s">
        <v>41</v>
      </c>
      <c r="J6" s="18" t="s">
        <v>42</v>
      </c>
      <c r="K6" s="18" t="s">
        <v>43</v>
      </c>
      <c r="L6" s="19" t="s">
        <v>44</v>
      </c>
      <c r="M6" s="4"/>
      <c r="N6" s="20"/>
      <c r="O6" s="20"/>
      <c r="P6" s="20"/>
      <c r="Q6" s="20"/>
      <c r="R6" s="20"/>
      <c r="S6" s="20"/>
    </row>
    <row r="7" spans="1:19" ht="16.5" customHeight="1">
      <c r="A7" s="21"/>
      <c r="B7" s="11" t="s">
        <v>2</v>
      </c>
      <c r="C7" s="32">
        <f>C13+C19+C25+C31+C37+C43+C49+C55+C61+C67+C73+C79+C85+C91+C97+C103+C109+C115+C121+C127+C133+C139+C145+C151+C157+C163+C169+C175+C181+C187+C193+C199+C205+C211+C217+C223+C229+C235+C241+C247+C253+C259+C265+C271+C277+C283+C289+C295+C301+C307+C313+C319+C325+C331+C337+C343+C349+C355+C361+C367+C373+C379+C385+C391+C397+C403+C409+C415+C421+C427+C433+C439+C445+C451+C457+C463+C469+C475+C481+C487+C493+C499+C505+C511+C517</f>
        <v>193</v>
      </c>
      <c r="D7" s="33">
        <f aca="true" t="shared" si="0" ref="D7:L7">D13+D19+D25+D31+D37+D43+D49+D55+D61+D67+D73+D79+D85+D91+D97+D103+D109+D115+D121+D127+D133+D139+D145+D151+D157+D163+D169+D175+D181+D187+D193+D199+D205+D211+D217+D223+D229+D235+D241+D247+D253+D259+D265+D271+D277+D283+D289+D295+D301+D307+D313+D319+D325+D331+D337+D343+D349+D355+D361+D367+D373+D379+D385+D391+D397+D403+D409+D415+D421+D427+D433+D439+D445+D451+D457+D463+D469+D475+D481+D487+D493+D499+D505+D511+D517</f>
        <v>477</v>
      </c>
      <c r="E7" s="33">
        <f t="shared" si="0"/>
        <v>15</v>
      </c>
      <c r="F7" s="33">
        <f t="shared" si="0"/>
        <v>168</v>
      </c>
      <c r="G7" s="33">
        <f t="shared" si="0"/>
        <v>21</v>
      </c>
      <c r="H7" s="33">
        <f t="shared" si="0"/>
        <v>146</v>
      </c>
      <c r="I7" s="33">
        <f t="shared" si="0"/>
        <v>346</v>
      </c>
      <c r="J7" s="33">
        <f t="shared" si="0"/>
        <v>14</v>
      </c>
      <c r="K7" s="33">
        <f t="shared" si="0"/>
        <v>135</v>
      </c>
      <c r="L7" s="33">
        <f t="shared" si="0"/>
        <v>9</v>
      </c>
      <c r="M7" s="21"/>
      <c r="N7" s="21"/>
      <c r="O7" s="21"/>
      <c r="P7" s="21"/>
      <c r="Q7" s="21"/>
      <c r="R7" s="21"/>
      <c r="S7" s="21"/>
    </row>
    <row r="8" spans="1:19" ht="16.5" customHeight="1">
      <c r="A8" s="21"/>
      <c r="B8" s="28" t="s">
        <v>29</v>
      </c>
      <c r="C8" s="34">
        <f aca="true" t="shared" si="1" ref="C8:L8">C14+C20+C26+C32+C38+C44+C50+C56+C62+C68+C74+C80+C86+C92+C98+C104+C110+C116+C122+C128+C134+C140+C146+C152+C158+C164+C170+C176+C182+C188+C194+C200+C206+C212+C218+C224+C230+C236+C242+C248+C254+C260+C266+C272+C278+C284+C290+C296+C302+C308+C314+C320+C326+C332+C338+C344+C350+C356+C362+C368+C374+C380+C386+C392+C398+C404+C410+C416+C422+C428+C434+C440+C446+C452+C458+C464+C470+C476+C482+C488+C494+C500+C506+C512+C518</f>
        <v>29</v>
      </c>
      <c r="D8" s="34">
        <f t="shared" si="1"/>
        <v>33</v>
      </c>
      <c r="E8" s="34">
        <f t="shared" si="1"/>
        <v>4</v>
      </c>
      <c r="F8" s="34">
        <f t="shared" si="1"/>
        <v>20</v>
      </c>
      <c r="G8" s="34">
        <f t="shared" si="1"/>
        <v>11</v>
      </c>
      <c r="H8" s="34">
        <f t="shared" si="1"/>
        <v>18</v>
      </c>
      <c r="I8" s="34">
        <f t="shared" si="1"/>
        <v>25</v>
      </c>
      <c r="J8" s="34">
        <f t="shared" si="1"/>
        <v>4</v>
      </c>
      <c r="K8" s="34">
        <f t="shared" si="1"/>
        <v>15</v>
      </c>
      <c r="L8" s="34">
        <f t="shared" si="1"/>
        <v>5</v>
      </c>
      <c r="M8" s="21"/>
      <c r="N8" s="21"/>
      <c r="O8" s="21"/>
      <c r="P8" s="21"/>
      <c r="Q8" s="21"/>
      <c r="R8" s="21"/>
      <c r="S8" s="21"/>
    </row>
    <row r="9" spans="1:19" ht="16.5" customHeight="1">
      <c r="A9" s="21" t="s">
        <v>1</v>
      </c>
      <c r="B9" s="28" t="s">
        <v>30</v>
      </c>
      <c r="C9" s="34">
        <f aca="true" t="shared" si="2" ref="C9:L9">C15+C21+C27+C33+C39+C45+C51+C57+C63+C69+C75+C81+C87+C93+C99+C105+C111+C117+C123+C129+C135+C141+C147+C153+C159+C165+C171+C177+C183+C189+C195+C201+C207+C213+C219+C225+C231+C237+C243+C249+C255+C261+C267+C273+C279+C285+C291+C297+C303+C309+C315+C321+C327+C333+C339+C345+C351+C357+C363+C369+C375+C381+C387+C393+C399+C405+C411+C417+C423+C429+C435+C441+C447+C453+C459+C465+C471+C477+C483+C489+C495+C501+C507+C513+C519</f>
        <v>142</v>
      </c>
      <c r="D9" s="34">
        <f t="shared" si="2"/>
        <v>407</v>
      </c>
      <c r="E9" s="34">
        <f t="shared" si="2"/>
        <v>9</v>
      </c>
      <c r="F9" s="34">
        <f t="shared" si="2"/>
        <v>113</v>
      </c>
      <c r="G9" s="34">
        <f t="shared" si="2"/>
        <v>7</v>
      </c>
      <c r="H9" s="34">
        <f t="shared" si="2"/>
        <v>117</v>
      </c>
      <c r="I9" s="34">
        <f t="shared" si="2"/>
        <v>292</v>
      </c>
      <c r="J9" s="34">
        <f t="shared" si="2"/>
        <v>8</v>
      </c>
      <c r="K9" s="34">
        <f t="shared" si="2"/>
        <v>100</v>
      </c>
      <c r="L9" s="34">
        <f t="shared" si="2"/>
        <v>4</v>
      </c>
      <c r="M9" s="21"/>
      <c r="N9" s="21"/>
      <c r="O9" s="21"/>
      <c r="P9" s="21"/>
      <c r="Q9" s="21"/>
      <c r="R9" s="21"/>
      <c r="S9" s="21"/>
    </row>
    <row r="10" spans="1:19" ht="16.5" customHeight="1">
      <c r="A10" s="21"/>
      <c r="B10" s="28" t="s">
        <v>31</v>
      </c>
      <c r="C10" s="34">
        <f aca="true" t="shared" si="3" ref="C10:L10">C16+C22+C28+C34+C40+C46+C52+C58+C64+C70+C76+C82+C88+C94+C100+C106+C112+C118+C124+C130+C136+C142+C148+C154+C160+C166+C172+C178+C184+C190+C196+C202+C208+C214+C220+C226+C232+C238+C244+C250+C256+C262+C268+C274+C280+C286+C292+C298+C304+C310+C316+C322+C328+C334+C340+C346+C352+C358+C364+C370+C376+C382+C388+C394+C400+C406+C412+C418+C424+C430+C436+C442+C448+C454+C460+C466+C472+C478+C484+C490+C496+C502+C508+C514+C520</f>
        <v>1</v>
      </c>
      <c r="D10" s="34">
        <f t="shared" si="3"/>
        <v>6</v>
      </c>
      <c r="E10" s="34">
        <f t="shared" si="3"/>
        <v>0</v>
      </c>
      <c r="F10" s="34">
        <f t="shared" si="3"/>
        <v>1</v>
      </c>
      <c r="G10" s="34">
        <f t="shared" si="3"/>
        <v>0</v>
      </c>
      <c r="H10" s="34">
        <f t="shared" si="3"/>
        <v>1</v>
      </c>
      <c r="I10" s="34">
        <f t="shared" si="3"/>
        <v>6</v>
      </c>
      <c r="J10" s="34">
        <f t="shared" si="3"/>
        <v>0</v>
      </c>
      <c r="K10" s="34">
        <f t="shared" si="3"/>
        <v>1</v>
      </c>
      <c r="L10" s="34">
        <f t="shared" si="3"/>
        <v>0</v>
      </c>
      <c r="M10" s="21"/>
      <c r="N10" s="21"/>
      <c r="O10" s="21"/>
      <c r="P10" s="21"/>
      <c r="Q10" s="21"/>
      <c r="R10" s="21"/>
      <c r="S10" s="21"/>
    </row>
    <row r="11" spans="1:19" ht="16.5" customHeight="1">
      <c r="A11" s="21"/>
      <c r="B11" s="28" t="s">
        <v>32</v>
      </c>
      <c r="C11" s="34">
        <f aca="true" t="shared" si="4" ref="C11:L11">C17+C23+C29+C35+C41+C47+C53+C59+C65+C71+C77+C83+C89+C95+C101+C107+C113+C119+C125+C131+C137+C143+C149+C155+C161+C167+C173+C179+C185+C191+C197+C203+C209+C215+C221+C227+C233+C239+C245+C251+C257+C263+C269+C275+C281+C287+C293+C299+C305+C311+C317+C323+C329+C335+C341+C347+C353+C359+C365+C371+C377+C383+C389+C395+C401+C407+C413+C419+C425+C431+C437+C443+C449+C455+C461+C467+C473+C479+C485+C491+C497+C503+C509+C515+C521</f>
        <v>7</v>
      </c>
      <c r="D11" s="34">
        <f t="shared" si="4"/>
        <v>9</v>
      </c>
      <c r="E11" s="34">
        <f t="shared" si="4"/>
        <v>0</v>
      </c>
      <c r="F11" s="34">
        <f t="shared" si="4"/>
        <v>7</v>
      </c>
      <c r="G11" s="34">
        <f t="shared" si="4"/>
        <v>0</v>
      </c>
      <c r="H11" s="34">
        <f t="shared" si="4"/>
        <v>2</v>
      </c>
      <c r="I11" s="34">
        <f t="shared" si="4"/>
        <v>7</v>
      </c>
      <c r="J11" s="34">
        <f t="shared" si="4"/>
        <v>0</v>
      </c>
      <c r="K11" s="34">
        <f t="shared" si="4"/>
        <v>5</v>
      </c>
      <c r="L11" s="34">
        <f t="shared" si="4"/>
        <v>0</v>
      </c>
      <c r="M11" s="20"/>
      <c r="N11" s="21"/>
      <c r="O11" s="21"/>
      <c r="P11" s="21"/>
      <c r="Q11" s="21"/>
      <c r="R11" s="21"/>
      <c r="S11" s="21"/>
    </row>
    <row r="12" spans="1:19" ht="16.5" customHeight="1">
      <c r="A12" s="25"/>
      <c r="B12" s="29" t="s">
        <v>0</v>
      </c>
      <c r="C12" s="34">
        <f aca="true" t="shared" si="5" ref="C12:L12">C18+C24+C30+C36+C42+C48+C54+C60+C66+C72+C78+C84+C90+C96+C102+C108+C114+C120+C126+C132+C138+C144+C150+C156+C162+C168+C174+C180+C186+C192+C198+C204+C210+C216+C222+C228+C234+C240+C246+C252+C258+C264+C270+C276+C282+C288+C294+C300+C306+C312+C318+C324+C330+C336+C342+C348+C354+C360+C366+C372+C378+C384+C390+C396+C402+C408+C414+C420+C426+C432+C438+C444+C450+C456+C462+C468+C474+C480+C486+C492+C498+C504+C510+C516+C522</f>
        <v>14</v>
      </c>
      <c r="D12" s="34">
        <f t="shared" si="5"/>
        <v>22</v>
      </c>
      <c r="E12" s="34">
        <f t="shared" si="5"/>
        <v>2</v>
      </c>
      <c r="F12" s="34">
        <f t="shared" si="5"/>
        <v>27</v>
      </c>
      <c r="G12" s="34">
        <f t="shared" si="5"/>
        <v>3</v>
      </c>
      <c r="H12" s="34">
        <f t="shared" si="5"/>
        <v>8</v>
      </c>
      <c r="I12" s="34">
        <f t="shared" si="5"/>
        <v>16</v>
      </c>
      <c r="J12" s="34">
        <f t="shared" si="5"/>
        <v>2</v>
      </c>
      <c r="K12" s="34">
        <f t="shared" si="5"/>
        <v>14</v>
      </c>
      <c r="L12" s="34">
        <f t="shared" si="5"/>
        <v>0</v>
      </c>
      <c r="M12" s="20"/>
      <c r="N12" s="21"/>
      <c r="O12" s="21"/>
      <c r="P12" s="21"/>
      <c r="Q12" s="21"/>
      <c r="R12" s="21"/>
      <c r="S12" s="21"/>
    </row>
    <row r="13" spans="2:12" ht="16.5">
      <c r="B13" s="27" t="s">
        <v>19</v>
      </c>
      <c r="C13" s="30">
        <f aca="true" t="shared" si="6" ref="C13:L13">SUM(C14:C18)</f>
        <v>10</v>
      </c>
      <c r="D13" s="30">
        <f t="shared" si="6"/>
        <v>5</v>
      </c>
      <c r="E13" s="30">
        <f t="shared" si="6"/>
        <v>0</v>
      </c>
      <c r="F13" s="30">
        <f t="shared" si="6"/>
        <v>10</v>
      </c>
      <c r="G13" s="30">
        <f t="shared" si="6"/>
        <v>1</v>
      </c>
      <c r="H13" s="30">
        <f t="shared" si="6"/>
        <v>1</v>
      </c>
      <c r="I13" s="30">
        <f t="shared" si="6"/>
        <v>4</v>
      </c>
      <c r="J13" s="30">
        <f t="shared" si="6"/>
        <v>0</v>
      </c>
      <c r="K13" s="30">
        <f t="shared" si="6"/>
        <v>8</v>
      </c>
      <c r="L13" s="30">
        <f t="shared" si="6"/>
        <v>0</v>
      </c>
    </row>
    <row r="14" spans="2:12" ht="16.5">
      <c r="B14" s="28" t="s">
        <v>52</v>
      </c>
      <c r="C14" s="30">
        <v>2</v>
      </c>
      <c r="D14" s="30">
        <v>2</v>
      </c>
      <c r="E14" s="30">
        <v>0</v>
      </c>
      <c r="F14" s="30">
        <v>2</v>
      </c>
      <c r="G14" s="30">
        <v>1</v>
      </c>
      <c r="H14" s="30">
        <v>0</v>
      </c>
      <c r="I14" s="30">
        <v>2</v>
      </c>
      <c r="J14" s="30">
        <v>0</v>
      </c>
      <c r="K14" s="30">
        <v>2</v>
      </c>
      <c r="L14" s="30">
        <v>0</v>
      </c>
    </row>
    <row r="15" spans="1:12" ht="16.5">
      <c r="A15" s="3" t="s">
        <v>95</v>
      </c>
      <c r="B15" s="28" t="s">
        <v>5</v>
      </c>
      <c r="C15" s="30">
        <v>2</v>
      </c>
      <c r="D15" s="30">
        <v>2</v>
      </c>
      <c r="E15" s="30">
        <v>0</v>
      </c>
      <c r="F15" s="30">
        <v>1</v>
      </c>
      <c r="G15" s="30">
        <v>0</v>
      </c>
      <c r="H15" s="30">
        <v>0</v>
      </c>
      <c r="I15" s="30">
        <v>2</v>
      </c>
      <c r="J15" s="30">
        <v>0</v>
      </c>
      <c r="K15" s="30">
        <v>0</v>
      </c>
      <c r="L15" s="30">
        <v>0</v>
      </c>
    </row>
    <row r="16" spans="2:12" ht="16.5">
      <c r="B16" s="28" t="s">
        <v>53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</row>
    <row r="17" spans="2:12" ht="16.5">
      <c r="B17" s="28" t="s">
        <v>54</v>
      </c>
      <c r="C17" s="30">
        <v>3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6.5">
      <c r="A18" s="24"/>
      <c r="B18" s="29" t="s">
        <v>3</v>
      </c>
      <c r="C18" s="30">
        <v>2</v>
      </c>
      <c r="D18" s="30">
        <v>1</v>
      </c>
      <c r="E18" s="30">
        <v>0</v>
      </c>
      <c r="F18" s="30">
        <v>7</v>
      </c>
      <c r="G18" s="30">
        <v>0</v>
      </c>
      <c r="H18" s="30">
        <v>0</v>
      </c>
      <c r="I18" s="30">
        <v>0</v>
      </c>
      <c r="J18" s="30">
        <v>0</v>
      </c>
      <c r="K18" s="30">
        <v>6</v>
      </c>
      <c r="L18" s="30">
        <v>0</v>
      </c>
    </row>
    <row r="19" spans="2:12" ht="16.5">
      <c r="B19" s="27" t="s">
        <v>4</v>
      </c>
      <c r="C19" s="30">
        <f aca="true" t="shared" si="7" ref="C19:L19">SUM(C20:C24)</f>
        <v>0</v>
      </c>
      <c r="D19" s="30">
        <f t="shared" si="7"/>
        <v>0</v>
      </c>
      <c r="E19" s="30">
        <f t="shared" si="7"/>
        <v>0</v>
      </c>
      <c r="F19" s="30">
        <f t="shared" si="7"/>
        <v>1</v>
      </c>
      <c r="G19" s="30">
        <f t="shared" si="7"/>
        <v>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</row>
    <row r="20" spans="2:12" ht="16.5">
      <c r="B20" s="28" t="s">
        <v>52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ht="16.5">
      <c r="A21" s="3" t="s">
        <v>125</v>
      </c>
      <c r="B21" s="28" t="s">
        <v>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ht="16.5">
      <c r="B22" s="28" t="s">
        <v>53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2:12" ht="16.5">
      <c r="B23" s="28" t="s">
        <v>54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ht="16.5">
      <c r="A24" s="24"/>
      <c r="B24" s="29" t="s">
        <v>3</v>
      </c>
      <c r="C24" s="30">
        <v>0</v>
      </c>
      <c r="D24" s="30">
        <v>0</v>
      </c>
      <c r="E24" s="30">
        <v>0</v>
      </c>
      <c r="F24" s="30">
        <v>1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2:12" ht="16.5">
      <c r="B25" s="27" t="s">
        <v>4</v>
      </c>
      <c r="C25" s="30">
        <f aca="true" t="shared" si="8" ref="C25:L25">SUM(C26:C30)</f>
        <v>0</v>
      </c>
      <c r="D25" s="30">
        <f t="shared" si="8"/>
        <v>0</v>
      </c>
      <c r="E25" s="30">
        <f t="shared" si="8"/>
        <v>0</v>
      </c>
      <c r="F25" s="30">
        <f t="shared" si="8"/>
        <v>1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1</v>
      </c>
      <c r="L25" s="30">
        <f t="shared" si="8"/>
        <v>0</v>
      </c>
    </row>
    <row r="26" spans="2:12" ht="16.5">
      <c r="B26" s="28" t="s">
        <v>52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1:12" ht="16.5">
      <c r="A27" s="3" t="s">
        <v>96</v>
      </c>
      <c r="B27" s="28" t="s">
        <v>5</v>
      </c>
      <c r="C27" s="30">
        <v>0</v>
      </c>
      <c r="D27" s="30">
        <v>0</v>
      </c>
      <c r="E27" s="30">
        <v>0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0</v>
      </c>
    </row>
    <row r="28" spans="2:12" ht="16.5">
      <c r="B28" s="28" t="s">
        <v>53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2:12" ht="16.5">
      <c r="B29" s="28" t="s">
        <v>54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</row>
    <row r="30" spans="1:12" ht="16.5">
      <c r="A30" s="24"/>
      <c r="B30" s="29" t="s">
        <v>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2:12" ht="16.5">
      <c r="B31" s="27" t="s">
        <v>4</v>
      </c>
      <c r="C31" s="30">
        <f aca="true" t="shared" si="9" ref="C31:L31">SUM(C32:C36)</f>
        <v>0</v>
      </c>
      <c r="D31" s="30">
        <f t="shared" si="9"/>
        <v>4</v>
      </c>
      <c r="E31" s="30">
        <f t="shared" si="9"/>
        <v>0</v>
      </c>
      <c r="F31" s="30">
        <f t="shared" si="9"/>
        <v>7</v>
      </c>
      <c r="G31" s="30">
        <f t="shared" si="9"/>
        <v>0</v>
      </c>
      <c r="H31" s="30">
        <f t="shared" si="9"/>
        <v>0</v>
      </c>
      <c r="I31" s="30">
        <f t="shared" si="9"/>
        <v>4</v>
      </c>
      <c r="J31" s="30">
        <f t="shared" si="9"/>
        <v>0</v>
      </c>
      <c r="K31" s="30">
        <f t="shared" si="9"/>
        <v>7</v>
      </c>
      <c r="L31" s="30">
        <f t="shared" si="9"/>
        <v>0</v>
      </c>
    </row>
    <row r="32" spans="2:12" ht="16.5">
      <c r="B32" s="28" t="s">
        <v>52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6.5">
      <c r="A33" s="3" t="s">
        <v>6</v>
      </c>
      <c r="B33" s="28" t="s">
        <v>5</v>
      </c>
      <c r="C33" s="30">
        <v>0</v>
      </c>
      <c r="D33" s="30">
        <v>4</v>
      </c>
      <c r="E33" s="30">
        <v>0</v>
      </c>
      <c r="F33" s="30">
        <v>7</v>
      </c>
      <c r="G33" s="30">
        <v>0</v>
      </c>
      <c r="H33" s="30">
        <v>0</v>
      </c>
      <c r="I33" s="30">
        <v>4</v>
      </c>
      <c r="J33" s="30">
        <v>0</v>
      </c>
      <c r="K33" s="30">
        <v>7</v>
      </c>
      <c r="L33" s="30">
        <v>0</v>
      </c>
    </row>
    <row r="34" spans="2:12" ht="16.5">
      <c r="B34" s="28" t="s">
        <v>53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2:12" ht="16.5">
      <c r="B35" s="28" t="s">
        <v>54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6.5">
      <c r="A36" s="24"/>
      <c r="B36" s="29" t="s">
        <v>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</row>
    <row r="37" spans="2:12" ht="16.5">
      <c r="B37" s="27" t="s">
        <v>4</v>
      </c>
      <c r="C37" s="30">
        <f aca="true" t="shared" si="10" ref="C37:L37">SUM(C38:C42)</f>
        <v>0</v>
      </c>
      <c r="D37" s="30">
        <f t="shared" si="10"/>
        <v>2</v>
      </c>
      <c r="E37" s="30">
        <f t="shared" si="10"/>
        <v>1</v>
      </c>
      <c r="F37" s="30">
        <f t="shared" si="10"/>
        <v>4</v>
      </c>
      <c r="G37" s="30">
        <f t="shared" si="10"/>
        <v>0</v>
      </c>
      <c r="H37" s="30">
        <f t="shared" si="10"/>
        <v>0</v>
      </c>
      <c r="I37" s="30">
        <f t="shared" si="10"/>
        <v>1</v>
      </c>
      <c r="J37" s="30">
        <f t="shared" si="10"/>
        <v>1</v>
      </c>
      <c r="K37" s="30">
        <f t="shared" si="10"/>
        <v>2</v>
      </c>
      <c r="L37" s="30">
        <f t="shared" si="10"/>
        <v>0</v>
      </c>
    </row>
    <row r="38" spans="2:12" ht="16.5">
      <c r="B38" s="28" t="s">
        <v>52</v>
      </c>
      <c r="C38" s="30">
        <v>0</v>
      </c>
      <c r="D38" s="30">
        <v>2</v>
      </c>
      <c r="E38" s="30">
        <v>0</v>
      </c>
      <c r="F38" s="30">
        <v>2</v>
      </c>
      <c r="G38" s="30">
        <v>0</v>
      </c>
      <c r="H38" s="30">
        <v>0</v>
      </c>
      <c r="I38" s="30">
        <v>1</v>
      </c>
      <c r="J38" s="30">
        <v>0</v>
      </c>
      <c r="K38" s="30">
        <v>0</v>
      </c>
      <c r="L38" s="30">
        <v>0</v>
      </c>
    </row>
    <row r="39" spans="1:12" ht="16.5">
      <c r="A39" s="3" t="s">
        <v>7</v>
      </c>
      <c r="B39" s="28" t="s">
        <v>5</v>
      </c>
      <c r="C39" s="30">
        <v>0</v>
      </c>
      <c r="D39" s="30">
        <v>0</v>
      </c>
      <c r="E39" s="30">
        <v>0</v>
      </c>
      <c r="F39" s="30">
        <v>1</v>
      </c>
      <c r="G39" s="30">
        <v>0</v>
      </c>
      <c r="H39" s="30">
        <v>0</v>
      </c>
      <c r="I39" s="30">
        <v>0</v>
      </c>
      <c r="J39" s="30">
        <v>0</v>
      </c>
      <c r="K39" s="30">
        <v>1</v>
      </c>
      <c r="L39" s="30">
        <v>0</v>
      </c>
    </row>
    <row r="40" spans="2:12" ht="16.5">
      <c r="B40" s="28" t="s">
        <v>53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2:12" ht="16.5">
      <c r="B41" s="28" t="s">
        <v>54</v>
      </c>
      <c r="C41" s="30">
        <v>0</v>
      </c>
      <c r="D41" s="30">
        <v>0</v>
      </c>
      <c r="E41" s="30">
        <v>0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0</v>
      </c>
    </row>
    <row r="42" spans="1:12" ht="16.5">
      <c r="A42" s="24"/>
      <c r="B42" s="29" t="s">
        <v>3</v>
      </c>
      <c r="C42" s="35">
        <v>0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</row>
    <row r="43" spans="2:12" ht="16.5">
      <c r="B43" s="28" t="s">
        <v>4</v>
      </c>
      <c r="C43" s="30">
        <f aca="true" t="shared" si="11" ref="C43:L43">SUM(C44:C48)</f>
        <v>4</v>
      </c>
      <c r="D43" s="30">
        <f t="shared" si="11"/>
        <v>8</v>
      </c>
      <c r="E43" s="30">
        <f t="shared" si="11"/>
        <v>1</v>
      </c>
      <c r="F43" s="30">
        <f t="shared" si="11"/>
        <v>2</v>
      </c>
      <c r="G43" s="30">
        <f t="shared" si="11"/>
        <v>4</v>
      </c>
      <c r="H43" s="30">
        <f t="shared" si="11"/>
        <v>1</v>
      </c>
      <c r="I43" s="30">
        <f t="shared" si="11"/>
        <v>8</v>
      </c>
      <c r="J43" s="30">
        <f t="shared" si="11"/>
        <v>1</v>
      </c>
      <c r="K43" s="30">
        <f t="shared" si="11"/>
        <v>2</v>
      </c>
      <c r="L43" s="30">
        <f t="shared" si="11"/>
        <v>4</v>
      </c>
    </row>
    <row r="44" spans="2:12" ht="16.5">
      <c r="B44" s="28" t="s">
        <v>52</v>
      </c>
      <c r="C44" s="30">
        <v>4</v>
      </c>
      <c r="D44" s="30">
        <v>1</v>
      </c>
      <c r="E44" s="30">
        <v>0</v>
      </c>
      <c r="F44" s="30">
        <v>0</v>
      </c>
      <c r="G44" s="30">
        <v>2</v>
      </c>
      <c r="H44" s="30">
        <v>1</v>
      </c>
      <c r="I44" s="30">
        <v>1</v>
      </c>
      <c r="J44" s="30">
        <v>0</v>
      </c>
      <c r="K44" s="30">
        <v>0</v>
      </c>
      <c r="L44" s="30">
        <v>2</v>
      </c>
    </row>
    <row r="45" spans="1:12" ht="16.5">
      <c r="A45" s="3" t="s">
        <v>8</v>
      </c>
      <c r="B45" s="28" t="s">
        <v>5</v>
      </c>
      <c r="C45" s="30">
        <v>0</v>
      </c>
      <c r="D45" s="30">
        <v>6</v>
      </c>
      <c r="E45" s="30">
        <v>1</v>
      </c>
      <c r="F45" s="30">
        <v>2</v>
      </c>
      <c r="G45" s="30">
        <v>2</v>
      </c>
      <c r="H45" s="30">
        <v>0</v>
      </c>
      <c r="I45" s="30">
        <v>6</v>
      </c>
      <c r="J45" s="30">
        <v>1</v>
      </c>
      <c r="K45" s="30">
        <v>2</v>
      </c>
      <c r="L45" s="30">
        <v>2</v>
      </c>
    </row>
    <row r="46" spans="2:12" ht="16.5">
      <c r="B46" s="28" t="s">
        <v>53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</row>
    <row r="47" spans="2:12" ht="16.5">
      <c r="B47" s="28" t="s">
        <v>54</v>
      </c>
      <c r="C47" s="30">
        <v>0</v>
      </c>
      <c r="D47" s="30">
        <v>1</v>
      </c>
      <c r="E47" s="30">
        <v>0</v>
      </c>
      <c r="F47" s="30">
        <v>0</v>
      </c>
      <c r="G47" s="30">
        <v>0</v>
      </c>
      <c r="H47" s="30">
        <v>0</v>
      </c>
      <c r="I47" s="30">
        <v>1</v>
      </c>
      <c r="J47" s="30">
        <v>0</v>
      </c>
      <c r="K47" s="30">
        <v>0</v>
      </c>
      <c r="L47" s="30">
        <v>0</v>
      </c>
    </row>
    <row r="48" spans="1:12" ht="16.5">
      <c r="A48" s="24"/>
      <c r="B48" s="29" t="s">
        <v>3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</row>
    <row r="49" spans="2:12" ht="16.5">
      <c r="B49" s="27" t="s">
        <v>4</v>
      </c>
      <c r="C49" s="30">
        <f aca="true" t="shared" si="12" ref="C49:L49">SUM(C50:C54)</f>
        <v>1</v>
      </c>
      <c r="D49" s="30">
        <f t="shared" si="12"/>
        <v>11</v>
      </c>
      <c r="E49" s="30">
        <f t="shared" si="12"/>
        <v>0</v>
      </c>
      <c r="F49" s="30">
        <f t="shared" si="12"/>
        <v>2</v>
      </c>
      <c r="G49" s="30">
        <f t="shared" si="12"/>
        <v>1</v>
      </c>
      <c r="H49" s="30">
        <f t="shared" si="12"/>
        <v>1</v>
      </c>
      <c r="I49" s="30">
        <f t="shared" si="12"/>
        <v>11</v>
      </c>
      <c r="J49" s="30">
        <f t="shared" si="12"/>
        <v>0</v>
      </c>
      <c r="K49" s="30">
        <f t="shared" si="12"/>
        <v>2</v>
      </c>
      <c r="L49" s="30">
        <f t="shared" si="12"/>
        <v>1</v>
      </c>
    </row>
    <row r="50" spans="2:12" ht="16.5">
      <c r="B50" s="28" t="s">
        <v>52</v>
      </c>
      <c r="C50" s="30">
        <v>1</v>
      </c>
      <c r="D50" s="30">
        <v>1</v>
      </c>
      <c r="E50" s="30">
        <v>0</v>
      </c>
      <c r="F50" s="30">
        <v>1</v>
      </c>
      <c r="G50" s="30">
        <v>0</v>
      </c>
      <c r="H50" s="30">
        <v>1</v>
      </c>
      <c r="I50" s="30">
        <v>1</v>
      </c>
      <c r="J50" s="30">
        <v>0</v>
      </c>
      <c r="K50" s="30">
        <v>1</v>
      </c>
      <c r="L50" s="30">
        <v>0</v>
      </c>
    </row>
    <row r="51" spans="1:12" ht="16.5">
      <c r="A51" s="3" t="s">
        <v>9</v>
      </c>
      <c r="B51" s="28" t="s">
        <v>5</v>
      </c>
      <c r="C51" s="30">
        <v>0</v>
      </c>
      <c r="D51" s="30">
        <v>9</v>
      </c>
      <c r="E51" s="30">
        <v>0</v>
      </c>
      <c r="F51" s="30">
        <v>1</v>
      </c>
      <c r="G51" s="30">
        <v>1</v>
      </c>
      <c r="H51" s="30">
        <v>0</v>
      </c>
      <c r="I51" s="30">
        <v>9</v>
      </c>
      <c r="J51" s="30">
        <v>0</v>
      </c>
      <c r="K51" s="30">
        <v>1</v>
      </c>
      <c r="L51" s="30">
        <v>1</v>
      </c>
    </row>
    <row r="52" spans="2:12" ht="16.5">
      <c r="B52" s="28" t="s">
        <v>53</v>
      </c>
      <c r="C52" s="30">
        <v>0</v>
      </c>
      <c r="D52" s="30">
        <v>1</v>
      </c>
      <c r="E52" s="30">
        <v>0</v>
      </c>
      <c r="F52" s="30">
        <v>0</v>
      </c>
      <c r="G52" s="30">
        <v>0</v>
      </c>
      <c r="H52" s="30">
        <v>0</v>
      </c>
      <c r="I52" s="30">
        <v>1</v>
      </c>
      <c r="J52" s="30">
        <v>0</v>
      </c>
      <c r="K52" s="30">
        <v>0</v>
      </c>
      <c r="L52" s="30">
        <v>0</v>
      </c>
    </row>
    <row r="53" spans="2:12" ht="16.5">
      <c r="B53" s="28" t="s">
        <v>54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ht="16.5">
      <c r="A54" s="24"/>
      <c r="B54" s="29" t="s">
        <v>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</row>
    <row r="55" spans="2:12" ht="16.5">
      <c r="B55" s="27" t="s">
        <v>4</v>
      </c>
      <c r="C55" s="30">
        <f aca="true" t="shared" si="13" ref="C55:L55">SUM(C56:C60)</f>
        <v>7</v>
      </c>
      <c r="D55" s="30">
        <f t="shared" si="13"/>
        <v>4</v>
      </c>
      <c r="E55" s="30">
        <f t="shared" si="13"/>
        <v>0</v>
      </c>
      <c r="F55" s="30">
        <f t="shared" si="13"/>
        <v>5</v>
      </c>
      <c r="G55" s="30">
        <f t="shared" si="13"/>
        <v>0</v>
      </c>
      <c r="H55" s="30">
        <f t="shared" si="13"/>
        <v>3</v>
      </c>
      <c r="I55" s="30">
        <f t="shared" si="13"/>
        <v>3</v>
      </c>
      <c r="J55" s="30">
        <f t="shared" si="13"/>
        <v>0</v>
      </c>
      <c r="K55" s="30">
        <f t="shared" si="13"/>
        <v>2</v>
      </c>
      <c r="L55" s="30">
        <f t="shared" si="13"/>
        <v>0</v>
      </c>
    </row>
    <row r="56" spans="2:12" ht="16.5">
      <c r="B56" s="28" t="s">
        <v>52</v>
      </c>
      <c r="C56" s="30">
        <v>4</v>
      </c>
      <c r="D56" s="30">
        <v>1</v>
      </c>
      <c r="E56" s="30">
        <v>0</v>
      </c>
      <c r="F56" s="30">
        <v>0</v>
      </c>
      <c r="G56" s="30">
        <v>0</v>
      </c>
      <c r="H56" s="30">
        <v>3</v>
      </c>
      <c r="I56" s="30">
        <v>1</v>
      </c>
      <c r="J56" s="30">
        <v>0</v>
      </c>
      <c r="K56" s="30">
        <v>0</v>
      </c>
      <c r="L56" s="30">
        <v>0</v>
      </c>
    </row>
    <row r="57" spans="1:12" ht="16.5">
      <c r="A57" s="3" t="s">
        <v>10</v>
      </c>
      <c r="B57" s="28" t="s">
        <v>5</v>
      </c>
      <c r="C57" s="30">
        <v>1</v>
      </c>
      <c r="D57" s="30">
        <v>2</v>
      </c>
      <c r="E57" s="30">
        <v>0</v>
      </c>
      <c r="F57" s="30">
        <v>0</v>
      </c>
      <c r="G57" s="30">
        <v>0</v>
      </c>
      <c r="H57" s="30">
        <v>0</v>
      </c>
      <c r="I57" s="30">
        <v>2</v>
      </c>
      <c r="J57" s="30">
        <v>0</v>
      </c>
      <c r="K57" s="30">
        <v>0</v>
      </c>
      <c r="L57" s="30">
        <v>0</v>
      </c>
    </row>
    <row r="58" spans="2:12" ht="16.5">
      <c r="B58" s="28" t="s">
        <v>53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2:12" ht="16.5">
      <c r="B59" s="28" t="s">
        <v>54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</row>
    <row r="60" spans="1:12" ht="16.5">
      <c r="A60" s="24"/>
      <c r="B60" s="29" t="s">
        <v>3</v>
      </c>
      <c r="C60" s="30">
        <v>2</v>
      </c>
      <c r="D60" s="30">
        <v>1</v>
      </c>
      <c r="E60" s="30">
        <v>0</v>
      </c>
      <c r="F60" s="30">
        <v>5</v>
      </c>
      <c r="G60" s="30">
        <v>0</v>
      </c>
      <c r="H60" s="30">
        <v>0</v>
      </c>
      <c r="I60" s="30">
        <v>0</v>
      </c>
      <c r="J60" s="30">
        <v>0</v>
      </c>
      <c r="K60" s="30">
        <v>2</v>
      </c>
      <c r="L60" s="30">
        <v>0</v>
      </c>
    </row>
    <row r="61" spans="2:12" ht="16.5">
      <c r="B61" s="27" t="s">
        <v>4</v>
      </c>
      <c r="C61" s="30">
        <f aca="true" t="shared" si="14" ref="C61:L61">SUM(C62:C66)</f>
        <v>7</v>
      </c>
      <c r="D61" s="30">
        <f t="shared" si="14"/>
        <v>58</v>
      </c>
      <c r="E61" s="30">
        <f t="shared" si="14"/>
        <v>0</v>
      </c>
      <c r="F61" s="30">
        <f t="shared" si="14"/>
        <v>9</v>
      </c>
      <c r="G61" s="30">
        <f t="shared" si="14"/>
        <v>0</v>
      </c>
      <c r="H61" s="30">
        <f t="shared" si="14"/>
        <v>2</v>
      </c>
      <c r="I61" s="30">
        <f t="shared" si="14"/>
        <v>47</v>
      </c>
      <c r="J61" s="30">
        <f t="shared" si="14"/>
        <v>0</v>
      </c>
      <c r="K61" s="30">
        <f t="shared" si="14"/>
        <v>6</v>
      </c>
      <c r="L61" s="30">
        <f t="shared" si="14"/>
        <v>0</v>
      </c>
    </row>
    <row r="62" spans="2:12" ht="16.5">
      <c r="B62" s="28" t="s">
        <v>52</v>
      </c>
      <c r="C62" s="30">
        <v>0</v>
      </c>
      <c r="D62" s="30">
        <v>1</v>
      </c>
      <c r="E62" s="30">
        <v>0</v>
      </c>
      <c r="F62" s="30">
        <v>4</v>
      </c>
      <c r="G62" s="30">
        <v>0</v>
      </c>
      <c r="H62" s="30">
        <v>0</v>
      </c>
      <c r="I62" s="30">
        <v>1</v>
      </c>
      <c r="J62" s="30">
        <v>0</v>
      </c>
      <c r="K62" s="30">
        <v>2</v>
      </c>
      <c r="L62" s="30">
        <v>0</v>
      </c>
    </row>
    <row r="63" spans="1:12" ht="16.5">
      <c r="A63" s="3" t="s">
        <v>11</v>
      </c>
      <c r="B63" s="28" t="s">
        <v>5</v>
      </c>
      <c r="C63" s="30">
        <v>7</v>
      </c>
      <c r="D63" s="30">
        <v>53</v>
      </c>
      <c r="E63" s="30">
        <v>0</v>
      </c>
      <c r="F63" s="30">
        <v>4</v>
      </c>
      <c r="G63" s="30">
        <v>0</v>
      </c>
      <c r="H63" s="30">
        <v>2</v>
      </c>
      <c r="I63" s="30">
        <v>42</v>
      </c>
      <c r="J63" s="30">
        <v>0</v>
      </c>
      <c r="K63" s="30">
        <v>3</v>
      </c>
      <c r="L63" s="30">
        <v>0</v>
      </c>
    </row>
    <row r="64" spans="2:12" ht="16.5">
      <c r="B64" s="28" t="s">
        <v>53</v>
      </c>
      <c r="C64" s="30">
        <v>0</v>
      </c>
      <c r="D64" s="30">
        <v>0</v>
      </c>
      <c r="E64" s="30">
        <v>0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1</v>
      </c>
      <c r="L64" s="30">
        <v>0</v>
      </c>
    </row>
    <row r="65" spans="2:12" ht="16.5">
      <c r="B65" s="28" t="s">
        <v>54</v>
      </c>
      <c r="C65" s="30">
        <v>0</v>
      </c>
      <c r="D65" s="30">
        <v>1</v>
      </c>
      <c r="E65" s="30">
        <v>0</v>
      </c>
      <c r="F65" s="30">
        <v>0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</row>
    <row r="66" spans="1:12" ht="16.5">
      <c r="A66" s="24"/>
      <c r="B66" s="29" t="s">
        <v>3</v>
      </c>
      <c r="C66" s="30">
        <v>0</v>
      </c>
      <c r="D66" s="30">
        <v>3</v>
      </c>
      <c r="E66" s="30">
        <v>0</v>
      </c>
      <c r="F66" s="30">
        <v>0</v>
      </c>
      <c r="G66" s="30">
        <v>0</v>
      </c>
      <c r="H66" s="30">
        <v>0</v>
      </c>
      <c r="I66" s="30">
        <v>3</v>
      </c>
      <c r="J66" s="30">
        <v>0</v>
      </c>
      <c r="K66" s="30">
        <v>0</v>
      </c>
      <c r="L66" s="30">
        <v>0</v>
      </c>
    </row>
    <row r="67" spans="2:12" ht="16.5">
      <c r="B67" s="27" t="s">
        <v>4</v>
      </c>
      <c r="C67" s="30">
        <f aca="true" t="shared" si="15" ref="C67:L67">SUM(C68:C72)</f>
        <v>11</v>
      </c>
      <c r="D67" s="30">
        <f t="shared" si="15"/>
        <v>16</v>
      </c>
      <c r="E67" s="30">
        <f t="shared" si="15"/>
        <v>0</v>
      </c>
      <c r="F67" s="30">
        <f t="shared" si="15"/>
        <v>8</v>
      </c>
      <c r="G67" s="30">
        <f t="shared" si="15"/>
        <v>2</v>
      </c>
      <c r="H67" s="30">
        <f t="shared" si="15"/>
        <v>6</v>
      </c>
      <c r="I67" s="30">
        <f t="shared" si="15"/>
        <v>13</v>
      </c>
      <c r="J67" s="30">
        <f t="shared" si="15"/>
        <v>0</v>
      </c>
      <c r="K67" s="30">
        <f t="shared" si="15"/>
        <v>5</v>
      </c>
      <c r="L67" s="30">
        <f t="shared" si="15"/>
        <v>2</v>
      </c>
    </row>
    <row r="68" spans="2:12" ht="16.5">
      <c r="B68" s="28" t="s">
        <v>52</v>
      </c>
      <c r="C68" s="30">
        <v>2</v>
      </c>
      <c r="D68" s="30">
        <v>3</v>
      </c>
      <c r="E68" s="30">
        <v>0</v>
      </c>
      <c r="F68" s="30">
        <v>6</v>
      </c>
      <c r="G68" s="30">
        <v>2</v>
      </c>
      <c r="H68" s="30">
        <v>0</v>
      </c>
      <c r="I68" s="30">
        <v>2</v>
      </c>
      <c r="J68" s="30">
        <v>0</v>
      </c>
      <c r="K68" s="30">
        <v>5</v>
      </c>
      <c r="L68" s="30">
        <v>2</v>
      </c>
    </row>
    <row r="69" spans="1:12" ht="16.5">
      <c r="A69" s="3" t="s">
        <v>12</v>
      </c>
      <c r="B69" s="28" t="s">
        <v>5</v>
      </c>
      <c r="C69" s="30">
        <v>3</v>
      </c>
      <c r="D69" s="30">
        <v>10</v>
      </c>
      <c r="E69" s="30">
        <v>0</v>
      </c>
      <c r="F69" s="30">
        <v>1</v>
      </c>
      <c r="G69" s="30">
        <v>0</v>
      </c>
      <c r="H69" s="30">
        <v>1</v>
      </c>
      <c r="I69" s="30">
        <v>8</v>
      </c>
      <c r="J69" s="30">
        <v>0</v>
      </c>
      <c r="K69" s="30">
        <v>0</v>
      </c>
      <c r="L69" s="30">
        <v>0</v>
      </c>
    </row>
    <row r="70" spans="2:12" ht="16.5">
      <c r="B70" s="28" t="s">
        <v>53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</row>
    <row r="71" spans="2:12" ht="16.5">
      <c r="B71" s="28" t="s">
        <v>54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</row>
    <row r="72" spans="1:12" ht="16.5">
      <c r="A72" s="24"/>
      <c r="B72" s="29" t="s">
        <v>3</v>
      </c>
      <c r="C72" s="30">
        <v>6</v>
      </c>
      <c r="D72" s="30">
        <v>3</v>
      </c>
      <c r="E72" s="30">
        <v>0</v>
      </c>
      <c r="F72" s="30">
        <v>1</v>
      </c>
      <c r="G72" s="30">
        <v>0</v>
      </c>
      <c r="H72" s="30">
        <v>5</v>
      </c>
      <c r="I72" s="30">
        <v>3</v>
      </c>
      <c r="J72" s="30">
        <v>0</v>
      </c>
      <c r="K72" s="30">
        <v>0</v>
      </c>
      <c r="L72" s="30">
        <v>0</v>
      </c>
    </row>
    <row r="73" spans="2:12" ht="16.5">
      <c r="B73" s="27" t="s">
        <v>4</v>
      </c>
      <c r="C73" s="30">
        <f aca="true" t="shared" si="16" ref="C73:L73">SUM(C74:C78)</f>
        <v>1</v>
      </c>
      <c r="D73" s="30">
        <f t="shared" si="16"/>
        <v>1</v>
      </c>
      <c r="E73" s="30">
        <f t="shared" si="16"/>
        <v>0</v>
      </c>
      <c r="F73" s="30">
        <f t="shared" si="16"/>
        <v>4</v>
      </c>
      <c r="G73" s="30">
        <f t="shared" si="16"/>
        <v>1</v>
      </c>
      <c r="H73" s="30">
        <f t="shared" si="16"/>
        <v>1</v>
      </c>
      <c r="I73" s="30">
        <f t="shared" si="16"/>
        <v>0</v>
      </c>
      <c r="J73" s="30">
        <f t="shared" si="16"/>
        <v>0</v>
      </c>
      <c r="K73" s="30">
        <f t="shared" si="16"/>
        <v>4</v>
      </c>
      <c r="L73" s="30">
        <f t="shared" si="16"/>
        <v>1</v>
      </c>
    </row>
    <row r="74" spans="2:12" ht="16.5">
      <c r="B74" s="28" t="s">
        <v>52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</row>
    <row r="75" spans="1:12" ht="16.5">
      <c r="A75" s="3" t="s">
        <v>13</v>
      </c>
      <c r="B75" s="28" t="s">
        <v>5</v>
      </c>
      <c r="C75" s="30">
        <v>1</v>
      </c>
      <c r="D75" s="30">
        <v>1</v>
      </c>
      <c r="E75" s="30">
        <v>0</v>
      </c>
      <c r="F75" s="30">
        <v>4</v>
      </c>
      <c r="G75" s="30">
        <v>1</v>
      </c>
      <c r="H75" s="30">
        <v>1</v>
      </c>
      <c r="I75" s="30">
        <v>0</v>
      </c>
      <c r="J75" s="30">
        <v>0</v>
      </c>
      <c r="K75" s="30">
        <v>4</v>
      </c>
      <c r="L75" s="30">
        <v>1</v>
      </c>
    </row>
    <row r="76" spans="2:12" ht="16.5">
      <c r="B76" s="28" t="s">
        <v>53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</row>
    <row r="77" spans="2:12" ht="16.5">
      <c r="B77" s="28" t="s">
        <v>54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</row>
    <row r="78" spans="1:12" ht="16.5">
      <c r="A78" s="24"/>
      <c r="B78" s="29" t="s">
        <v>3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</row>
    <row r="79" spans="2:12" ht="16.5">
      <c r="B79" s="27" t="s">
        <v>4</v>
      </c>
      <c r="C79" s="30">
        <f aca="true" t="shared" si="17" ref="C79:L79">SUM(C80:C84)</f>
        <v>0</v>
      </c>
      <c r="D79" s="30">
        <f t="shared" si="17"/>
        <v>0</v>
      </c>
      <c r="E79" s="30">
        <f t="shared" si="17"/>
        <v>0</v>
      </c>
      <c r="F79" s="30">
        <f t="shared" si="17"/>
        <v>5</v>
      </c>
      <c r="G79" s="30">
        <f t="shared" si="17"/>
        <v>0</v>
      </c>
      <c r="H79" s="30">
        <f t="shared" si="17"/>
        <v>0</v>
      </c>
      <c r="I79" s="30">
        <f t="shared" si="17"/>
        <v>0</v>
      </c>
      <c r="J79" s="30">
        <f t="shared" si="17"/>
        <v>0</v>
      </c>
      <c r="K79" s="30">
        <f t="shared" si="17"/>
        <v>5</v>
      </c>
      <c r="L79" s="30">
        <f t="shared" si="17"/>
        <v>0</v>
      </c>
    </row>
    <row r="80" spans="2:12" ht="16.5">
      <c r="B80" s="28" t="s">
        <v>52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</row>
    <row r="81" spans="1:12" ht="16.5">
      <c r="A81" s="3" t="s">
        <v>14</v>
      </c>
      <c r="B81" s="28" t="s">
        <v>5</v>
      </c>
      <c r="C81" s="30">
        <v>0</v>
      </c>
      <c r="D81" s="30">
        <v>0</v>
      </c>
      <c r="E81" s="30">
        <v>0</v>
      </c>
      <c r="F81" s="30">
        <v>5</v>
      </c>
      <c r="G81" s="30">
        <v>0</v>
      </c>
      <c r="H81" s="30">
        <v>0</v>
      </c>
      <c r="I81" s="30">
        <v>0</v>
      </c>
      <c r="J81" s="30">
        <v>0</v>
      </c>
      <c r="K81" s="30">
        <v>5</v>
      </c>
      <c r="L81" s="30">
        <v>0</v>
      </c>
    </row>
    <row r="82" spans="2:12" ht="16.5">
      <c r="B82" s="28" t="s">
        <v>53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</row>
    <row r="83" spans="2:12" ht="16.5">
      <c r="B83" s="28" t="s">
        <v>54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</row>
    <row r="84" spans="1:12" ht="16.5">
      <c r="A84" s="24"/>
      <c r="B84" s="29" t="s">
        <v>3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</row>
    <row r="85" spans="2:12" ht="16.5">
      <c r="B85" s="28" t="s">
        <v>4</v>
      </c>
      <c r="C85" s="30">
        <f aca="true" t="shared" si="18" ref="C85:L85">SUM(C86:C90)</f>
        <v>0</v>
      </c>
      <c r="D85" s="30">
        <f t="shared" si="18"/>
        <v>3</v>
      </c>
      <c r="E85" s="30">
        <f t="shared" si="18"/>
        <v>0</v>
      </c>
      <c r="F85" s="30">
        <f t="shared" si="18"/>
        <v>17</v>
      </c>
      <c r="G85" s="30">
        <f t="shared" si="18"/>
        <v>0</v>
      </c>
      <c r="H85" s="30">
        <f t="shared" si="18"/>
        <v>0</v>
      </c>
      <c r="I85" s="30">
        <f t="shared" si="18"/>
        <v>3</v>
      </c>
      <c r="J85" s="30">
        <f t="shared" si="18"/>
        <v>0</v>
      </c>
      <c r="K85" s="30">
        <f t="shared" si="18"/>
        <v>17</v>
      </c>
      <c r="L85" s="30">
        <f t="shared" si="18"/>
        <v>0</v>
      </c>
    </row>
    <row r="86" spans="2:12" ht="16.5">
      <c r="B86" s="28" t="s">
        <v>52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</row>
    <row r="87" spans="1:12" ht="16.5">
      <c r="A87" s="3" t="s">
        <v>15</v>
      </c>
      <c r="B87" s="28" t="s">
        <v>5</v>
      </c>
      <c r="C87" s="30">
        <v>0</v>
      </c>
      <c r="D87" s="30">
        <v>3</v>
      </c>
      <c r="E87" s="30">
        <v>0</v>
      </c>
      <c r="F87" s="30">
        <v>16</v>
      </c>
      <c r="G87" s="30">
        <v>0</v>
      </c>
      <c r="H87" s="30">
        <v>0</v>
      </c>
      <c r="I87" s="30">
        <v>3</v>
      </c>
      <c r="J87" s="30">
        <v>0</v>
      </c>
      <c r="K87" s="30">
        <v>16</v>
      </c>
      <c r="L87" s="30">
        <v>0</v>
      </c>
    </row>
    <row r="88" spans="2:12" ht="16.5">
      <c r="B88" s="28" t="s">
        <v>53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</row>
    <row r="89" spans="2:12" ht="16.5">
      <c r="B89" s="28" t="s">
        <v>54</v>
      </c>
      <c r="C89" s="30">
        <v>0</v>
      </c>
      <c r="D89" s="30">
        <v>0</v>
      </c>
      <c r="E89" s="30">
        <v>0</v>
      </c>
      <c r="F89" s="30">
        <v>1</v>
      </c>
      <c r="G89" s="30">
        <v>0</v>
      </c>
      <c r="H89" s="30">
        <v>0</v>
      </c>
      <c r="I89" s="30">
        <v>0</v>
      </c>
      <c r="J89" s="30">
        <v>0</v>
      </c>
      <c r="K89" s="30">
        <v>1</v>
      </c>
      <c r="L89" s="30">
        <v>0</v>
      </c>
    </row>
    <row r="90" spans="1:12" ht="16.5">
      <c r="A90" s="24"/>
      <c r="B90" s="29" t="s">
        <v>3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</row>
    <row r="91" spans="2:12" ht="16.5">
      <c r="B91" s="27" t="s">
        <v>4</v>
      </c>
      <c r="C91" s="30">
        <f aca="true" t="shared" si="19" ref="C91:L91">SUM(C92:C96)</f>
        <v>4</v>
      </c>
      <c r="D91" s="30">
        <f t="shared" si="19"/>
        <v>2</v>
      </c>
      <c r="E91" s="30">
        <f t="shared" si="19"/>
        <v>0</v>
      </c>
      <c r="F91" s="30">
        <f t="shared" si="19"/>
        <v>9</v>
      </c>
      <c r="G91" s="30">
        <f t="shared" si="19"/>
        <v>1</v>
      </c>
      <c r="H91" s="30">
        <f t="shared" si="19"/>
        <v>4</v>
      </c>
      <c r="I91" s="30">
        <f t="shared" si="19"/>
        <v>0</v>
      </c>
      <c r="J91" s="30">
        <f t="shared" si="19"/>
        <v>0</v>
      </c>
      <c r="K91" s="30">
        <f t="shared" si="19"/>
        <v>5</v>
      </c>
      <c r="L91" s="30">
        <f t="shared" si="19"/>
        <v>0</v>
      </c>
    </row>
    <row r="92" spans="2:12" ht="16.5">
      <c r="B92" s="28" t="s">
        <v>52</v>
      </c>
      <c r="C92" s="30">
        <v>1</v>
      </c>
      <c r="D92" s="30">
        <v>0</v>
      </c>
      <c r="E92" s="30">
        <v>0</v>
      </c>
      <c r="F92" s="30">
        <v>0</v>
      </c>
      <c r="G92" s="30">
        <v>1</v>
      </c>
      <c r="H92" s="30">
        <v>1</v>
      </c>
      <c r="I92" s="30">
        <v>0</v>
      </c>
      <c r="J92" s="30">
        <v>0</v>
      </c>
      <c r="K92" s="30">
        <v>0</v>
      </c>
      <c r="L92" s="30">
        <v>0</v>
      </c>
    </row>
    <row r="93" spans="1:12" ht="16.5">
      <c r="A93" s="3" t="s">
        <v>16</v>
      </c>
      <c r="B93" s="28" t="s">
        <v>5</v>
      </c>
      <c r="C93" s="30">
        <v>2</v>
      </c>
      <c r="D93" s="30">
        <v>2</v>
      </c>
      <c r="E93" s="30">
        <v>0</v>
      </c>
      <c r="F93" s="30">
        <v>5</v>
      </c>
      <c r="G93" s="30">
        <v>0</v>
      </c>
      <c r="H93" s="30">
        <v>2</v>
      </c>
      <c r="I93" s="30">
        <v>0</v>
      </c>
      <c r="J93" s="30">
        <v>0</v>
      </c>
      <c r="K93" s="30">
        <v>4</v>
      </c>
      <c r="L93" s="30">
        <v>0</v>
      </c>
    </row>
    <row r="94" spans="2:12" ht="16.5">
      <c r="B94" s="28" t="s">
        <v>53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</row>
    <row r="95" spans="2:12" ht="16.5">
      <c r="B95" s="28" t="s">
        <v>54</v>
      </c>
      <c r="C95" s="30">
        <v>1</v>
      </c>
      <c r="D95" s="30">
        <v>0</v>
      </c>
      <c r="E95" s="30">
        <v>0</v>
      </c>
      <c r="F95" s="30">
        <v>2</v>
      </c>
      <c r="G95" s="30">
        <v>0</v>
      </c>
      <c r="H95" s="30">
        <v>1</v>
      </c>
      <c r="I95" s="30">
        <v>0</v>
      </c>
      <c r="J95" s="30">
        <v>0</v>
      </c>
      <c r="K95" s="30">
        <v>0</v>
      </c>
      <c r="L95" s="30">
        <v>0</v>
      </c>
    </row>
    <row r="96" spans="1:12" ht="16.5">
      <c r="A96" s="24"/>
      <c r="B96" s="29" t="s">
        <v>3</v>
      </c>
      <c r="C96" s="30">
        <v>0</v>
      </c>
      <c r="D96" s="30">
        <v>0</v>
      </c>
      <c r="E96" s="30">
        <v>0</v>
      </c>
      <c r="F96" s="30">
        <v>2</v>
      </c>
      <c r="G96" s="30">
        <v>0</v>
      </c>
      <c r="H96" s="30">
        <v>0</v>
      </c>
      <c r="I96" s="30">
        <v>0</v>
      </c>
      <c r="J96" s="30">
        <v>0</v>
      </c>
      <c r="K96" s="30">
        <v>1</v>
      </c>
      <c r="L96" s="30">
        <v>0</v>
      </c>
    </row>
    <row r="97" spans="2:12" ht="16.5">
      <c r="B97" s="27" t="s">
        <v>4</v>
      </c>
      <c r="C97" s="30">
        <f aca="true" t="shared" si="20" ref="C97:L97">SUM(C98:C102)</f>
        <v>0</v>
      </c>
      <c r="D97" s="30">
        <f t="shared" si="20"/>
        <v>1</v>
      </c>
      <c r="E97" s="30">
        <f t="shared" si="20"/>
        <v>1</v>
      </c>
      <c r="F97" s="30">
        <f t="shared" si="20"/>
        <v>10</v>
      </c>
      <c r="G97" s="30">
        <f t="shared" si="20"/>
        <v>3</v>
      </c>
      <c r="H97" s="30">
        <f t="shared" si="20"/>
        <v>0</v>
      </c>
      <c r="I97" s="30">
        <f t="shared" si="20"/>
        <v>0</v>
      </c>
      <c r="J97" s="30">
        <f t="shared" si="20"/>
        <v>1</v>
      </c>
      <c r="K97" s="30">
        <f t="shared" si="20"/>
        <v>9</v>
      </c>
      <c r="L97" s="30">
        <f t="shared" si="20"/>
        <v>0</v>
      </c>
    </row>
    <row r="98" spans="2:12" ht="16.5">
      <c r="B98" s="28" t="s">
        <v>52</v>
      </c>
      <c r="C98" s="30">
        <v>0</v>
      </c>
      <c r="D98" s="30">
        <v>0</v>
      </c>
      <c r="E98" s="30">
        <v>1</v>
      </c>
      <c r="F98" s="30">
        <v>1</v>
      </c>
      <c r="G98" s="30">
        <v>0</v>
      </c>
      <c r="H98" s="30">
        <v>0</v>
      </c>
      <c r="I98" s="30">
        <v>0</v>
      </c>
      <c r="J98" s="30">
        <v>1</v>
      </c>
      <c r="K98" s="30">
        <v>1</v>
      </c>
      <c r="L98" s="30">
        <v>0</v>
      </c>
    </row>
    <row r="99" spans="1:12" ht="16.5">
      <c r="A99" s="3" t="s">
        <v>17</v>
      </c>
      <c r="B99" s="28" t="s">
        <v>5</v>
      </c>
      <c r="C99" s="30">
        <v>0</v>
      </c>
      <c r="D99" s="30">
        <v>1</v>
      </c>
      <c r="E99" s="30">
        <v>0</v>
      </c>
      <c r="F99" s="30">
        <v>9</v>
      </c>
      <c r="G99" s="30">
        <v>0</v>
      </c>
      <c r="H99" s="30">
        <v>0</v>
      </c>
      <c r="I99" s="30">
        <v>0</v>
      </c>
      <c r="J99" s="30">
        <v>0</v>
      </c>
      <c r="K99" s="30">
        <v>8</v>
      </c>
      <c r="L99" s="30">
        <v>0</v>
      </c>
    </row>
    <row r="100" spans="2:12" ht="16.5">
      <c r="B100" s="28" t="s">
        <v>53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</row>
    <row r="101" spans="2:12" ht="16.5">
      <c r="B101" s="28" t="s">
        <v>54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</row>
    <row r="102" spans="1:12" ht="16.5">
      <c r="A102" s="24"/>
      <c r="B102" s="29" t="s">
        <v>3</v>
      </c>
      <c r="C102" s="30">
        <v>0</v>
      </c>
      <c r="D102" s="30">
        <v>0</v>
      </c>
      <c r="E102" s="30">
        <v>0</v>
      </c>
      <c r="F102" s="30">
        <v>0</v>
      </c>
      <c r="G102" s="30">
        <v>3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</row>
    <row r="103" spans="2:12" ht="16.5">
      <c r="B103" s="27" t="s">
        <v>4</v>
      </c>
      <c r="C103" s="30">
        <f aca="true" t="shared" si="21" ref="C103:L103">SUM(C104:C108)</f>
        <v>0</v>
      </c>
      <c r="D103" s="30">
        <f t="shared" si="21"/>
        <v>1</v>
      </c>
      <c r="E103" s="30">
        <f t="shared" si="21"/>
        <v>0</v>
      </c>
      <c r="F103" s="30">
        <f t="shared" si="21"/>
        <v>10</v>
      </c>
      <c r="G103" s="30">
        <f t="shared" si="21"/>
        <v>0</v>
      </c>
      <c r="H103" s="30">
        <f t="shared" si="21"/>
        <v>0</v>
      </c>
      <c r="I103" s="30">
        <f t="shared" si="21"/>
        <v>1</v>
      </c>
      <c r="J103" s="30">
        <f t="shared" si="21"/>
        <v>0</v>
      </c>
      <c r="K103" s="30">
        <f t="shared" si="21"/>
        <v>9</v>
      </c>
      <c r="L103" s="30">
        <f t="shared" si="21"/>
        <v>0</v>
      </c>
    </row>
    <row r="104" spans="2:12" ht="16.5">
      <c r="B104" s="28" t="s">
        <v>52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</row>
    <row r="105" spans="1:12" ht="16.5">
      <c r="A105" s="3" t="s">
        <v>97</v>
      </c>
      <c r="B105" s="28" t="s">
        <v>5</v>
      </c>
      <c r="C105" s="30">
        <v>0</v>
      </c>
      <c r="D105" s="30">
        <v>1</v>
      </c>
      <c r="E105" s="30">
        <v>0</v>
      </c>
      <c r="F105" s="30">
        <v>10</v>
      </c>
      <c r="G105" s="30">
        <v>0</v>
      </c>
      <c r="H105" s="30">
        <v>0</v>
      </c>
      <c r="I105" s="30">
        <v>1</v>
      </c>
      <c r="J105" s="30">
        <v>0</v>
      </c>
      <c r="K105" s="30">
        <v>9</v>
      </c>
      <c r="L105" s="30">
        <v>0</v>
      </c>
    </row>
    <row r="106" spans="2:12" ht="16.5">
      <c r="B106" s="28" t="s">
        <v>53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</row>
    <row r="107" spans="2:12" ht="16.5">
      <c r="B107" s="28" t="s">
        <v>54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</row>
    <row r="108" spans="1:12" ht="16.5">
      <c r="A108" s="24"/>
      <c r="B108" s="29" t="s">
        <v>3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</row>
    <row r="109" spans="2:12" ht="16.5">
      <c r="B109" s="27" t="s">
        <v>4</v>
      </c>
      <c r="C109" s="30">
        <f aca="true" t="shared" si="22" ref="C109:L109">SUM(C110:C114)</f>
        <v>0</v>
      </c>
      <c r="D109" s="30">
        <f t="shared" si="22"/>
        <v>0</v>
      </c>
      <c r="E109" s="30">
        <f t="shared" si="22"/>
        <v>0</v>
      </c>
      <c r="F109" s="30">
        <f t="shared" si="22"/>
        <v>3</v>
      </c>
      <c r="G109" s="30">
        <f t="shared" si="22"/>
        <v>0</v>
      </c>
      <c r="H109" s="30">
        <f t="shared" si="22"/>
        <v>0</v>
      </c>
      <c r="I109" s="30">
        <f t="shared" si="22"/>
        <v>0</v>
      </c>
      <c r="J109" s="30">
        <f t="shared" si="22"/>
        <v>0</v>
      </c>
      <c r="K109" s="30">
        <f t="shared" si="22"/>
        <v>3</v>
      </c>
      <c r="L109" s="30">
        <f t="shared" si="22"/>
        <v>0</v>
      </c>
    </row>
    <row r="110" spans="2:12" ht="16.5">
      <c r="B110" s="28" t="s">
        <v>52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</row>
    <row r="111" spans="1:12" ht="16.5">
      <c r="A111" s="3" t="s">
        <v>18</v>
      </c>
      <c r="B111" s="28" t="s">
        <v>5</v>
      </c>
      <c r="C111" s="30">
        <v>0</v>
      </c>
      <c r="D111" s="30">
        <v>0</v>
      </c>
      <c r="E111" s="30">
        <v>0</v>
      </c>
      <c r="F111" s="30">
        <v>3</v>
      </c>
      <c r="G111" s="30">
        <v>0</v>
      </c>
      <c r="H111" s="30">
        <v>0</v>
      </c>
      <c r="I111" s="30">
        <v>0</v>
      </c>
      <c r="J111" s="30">
        <v>0</v>
      </c>
      <c r="K111" s="30">
        <v>3</v>
      </c>
      <c r="L111" s="30">
        <v>0</v>
      </c>
    </row>
    <row r="112" spans="2:12" ht="16.5">
      <c r="B112" s="28" t="s">
        <v>53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</row>
    <row r="113" spans="2:12" ht="16.5">
      <c r="B113" s="28" t="s">
        <v>54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</row>
    <row r="114" spans="1:12" ht="16.5">
      <c r="A114" s="24"/>
      <c r="B114" s="29" t="s">
        <v>3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</row>
    <row r="115" spans="2:12" ht="16.5">
      <c r="B115" s="27" t="s">
        <v>4</v>
      </c>
      <c r="C115" s="30">
        <f aca="true" t="shared" si="23" ref="C115:L115">SUM(C116:C120)</f>
        <v>4</v>
      </c>
      <c r="D115" s="30">
        <f t="shared" si="23"/>
        <v>5</v>
      </c>
      <c r="E115" s="30">
        <f t="shared" si="23"/>
        <v>0</v>
      </c>
      <c r="F115" s="30">
        <f t="shared" si="23"/>
        <v>8</v>
      </c>
      <c r="G115" s="30">
        <f t="shared" si="23"/>
        <v>2</v>
      </c>
      <c r="H115" s="30">
        <f t="shared" si="23"/>
        <v>1</v>
      </c>
      <c r="I115" s="30">
        <f t="shared" si="23"/>
        <v>2</v>
      </c>
      <c r="J115" s="30">
        <f t="shared" si="23"/>
        <v>0</v>
      </c>
      <c r="K115" s="30">
        <f t="shared" si="23"/>
        <v>3</v>
      </c>
      <c r="L115" s="30">
        <f t="shared" si="23"/>
        <v>0</v>
      </c>
    </row>
    <row r="116" spans="2:12" ht="16.5">
      <c r="B116" s="28" t="s">
        <v>52</v>
      </c>
      <c r="C116" s="30">
        <v>1</v>
      </c>
      <c r="D116" s="30">
        <v>1</v>
      </c>
      <c r="E116" s="30">
        <v>0</v>
      </c>
      <c r="F116" s="30">
        <v>0</v>
      </c>
      <c r="G116" s="30">
        <v>1</v>
      </c>
      <c r="H116" s="30">
        <v>1</v>
      </c>
      <c r="I116" s="30">
        <v>1</v>
      </c>
      <c r="J116" s="30">
        <v>0</v>
      </c>
      <c r="K116" s="30">
        <v>0</v>
      </c>
      <c r="L116" s="30">
        <v>0</v>
      </c>
    </row>
    <row r="117" spans="1:12" ht="16.5">
      <c r="A117" s="3" t="s">
        <v>20</v>
      </c>
      <c r="B117" s="28" t="s">
        <v>5</v>
      </c>
      <c r="C117" s="30">
        <v>2</v>
      </c>
      <c r="D117" s="30">
        <v>3</v>
      </c>
      <c r="E117" s="30">
        <v>0</v>
      </c>
      <c r="F117" s="30">
        <v>3</v>
      </c>
      <c r="G117" s="30">
        <v>1</v>
      </c>
      <c r="H117" s="30">
        <v>0</v>
      </c>
      <c r="I117" s="30">
        <v>1</v>
      </c>
      <c r="J117" s="30">
        <v>0</v>
      </c>
      <c r="K117" s="30">
        <v>2</v>
      </c>
      <c r="L117" s="30">
        <v>0</v>
      </c>
    </row>
    <row r="118" spans="2:12" ht="16.5">
      <c r="B118" s="28" t="s">
        <v>53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</row>
    <row r="119" spans="2:12" ht="16.5">
      <c r="B119" s="28" t="s">
        <v>54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</row>
    <row r="120" spans="1:12" ht="16.5">
      <c r="A120" s="24"/>
      <c r="B120" s="29" t="s">
        <v>3</v>
      </c>
      <c r="C120" s="30">
        <v>1</v>
      </c>
      <c r="D120" s="30">
        <v>1</v>
      </c>
      <c r="E120" s="30">
        <v>0</v>
      </c>
      <c r="F120" s="30">
        <v>5</v>
      </c>
      <c r="G120" s="30">
        <v>0</v>
      </c>
      <c r="H120" s="30">
        <v>0</v>
      </c>
      <c r="I120" s="30">
        <v>0</v>
      </c>
      <c r="J120" s="30">
        <v>0</v>
      </c>
      <c r="K120" s="30">
        <v>1</v>
      </c>
      <c r="L120" s="30">
        <v>0</v>
      </c>
    </row>
    <row r="121" spans="2:12" ht="16.5">
      <c r="B121" s="27" t="s">
        <v>4</v>
      </c>
      <c r="C121" s="30">
        <f aca="true" t="shared" si="24" ref="C121:L121">SUM(C122:C126)</f>
        <v>2</v>
      </c>
      <c r="D121" s="30">
        <f t="shared" si="24"/>
        <v>48</v>
      </c>
      <c r="E121" s="30">
        <f t="shared" si="24"/>
        <v>0</v>
      </c>
      <c r="F121" s="30">
        <f t="shared" si="24"/>
        <v>0</v>
      </c>
      <c r="G121" s="30">
        <f t="shared" si="24"/>
        <v>1</v>
      </c>
      <c r="H121" s="30">
        <f t="shared" si="24"/>
        <v>1</v>
      </c>
      <c r="I121" s="30">
        <f t="shared" si="24"/>
        <v>5</v>
      </c>
      <c r="J121" s="30">
        <f t="shared" si="24"/>
        <v>0</v>
      </c>
      <c r="K121" s="30">
        <f t="shared" si="24"/>
        <v>0</v>
      </c>
      <c r="L121" s="30">
        <f t="shared" si="24"/>
        <v>0</v>
      </c>
    </row>
    <row r="122" spans="2:12" ht="16.5">
      <c r="B122" s="28" t="s">
        <v>52</v>
      </c>
      <c r="C122" s="30">
        <v>0</v>
      </c>
      <c r="D122" s="30">
        <v>1</v>
      </c>
      <c r="E122" s="30">
        <v>0</v>
      </c>
      <c r="F122" s="30">
        <v>0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</row>
    <row r="123" spans="1:12" ht="16.5">
      <c r="A123" s="3" t="s">
        <v>21</v>
      </c>
      <c r="B123" s="28" t="s">
        <v>5</v>
      </c>
      <c r="C123" s="30">
        <v>2</v>
      </c>
      <c r="D123" s="30">
        <v>47</v>
      </c>
      <c r="E123" s="30">
        <v>0</v>
      </c>
      <c r="F123" s="30">
        <v>0</v>
      </c>
      <c r="G123" s="30">
        <v>1</v>
      </c>
      <c r="H123" s="30">
        <v>1</v>
      </c>
      <c r="I123" s="30">
        <v>4</v>
      </c>
      <c r="J123" s="30">
        <v>0</v>
      </c>
      <c r="K123" s="30">
        <v>0</v>
      </c>
      <c r="L123" s="30">
        <v>0</v>
      </c>
    </row>
    <row r="124" spans="2:12" ht="16.5">
      <c r="B124" s="28" t="s">
        <v>53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</row>
    <row r="125" spans="2:12" ht="16.5">
      <c r="B125" s="28" t="s">
        <v>54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</row>
    <row r="126" spans="1:12" ht="16.5">
      <c r="A126" s="24"/>
      <c r="B126" s="29" t="s">
        <v>3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</row>
    <row r="127" spans="2:12" ht="16.5">
      <c r="B127" s="28" t="s">
        <v>4</v>
      </c>
      <c r="C127" s="30">
        <f aca="true" t="shared" si="25" ref="C127:L127">SUM(C128:C132)</f>
        <v>1</v>
      </c>
      <c r="D127" s="30">
        <f t="shared" si="25"/>
        <v>1</v>
      </c>
      <c r="E127" s="30">
        <f t="shared" si="25"/>
        <v>0</v>
      </c>
      <c r="F127" s="30">
        <f t="shared" si="25"/>
        <v>0</v>
      </c>
      <c r="G127" s="30">
        <f t="shared" si="25"/>
        <v>0</v>
      </c>
      <c r="H127" s="30">
        <f t="shared" si="25"/>
        <v>1</v>
      </c>
      <c r="I127" s="30">
        <f t="shared" si="25"/>
        <v>0</v>
      </c>
      <c r="J127" s="30">
        <f t="shared" si="25"/>
        <v>0</v>
      </c>
      <c r="K127" s="30">
        <f t="shared" si="25"/>
        <v>0</v>
      </c>
      <c r="L127" s="30">
        <f t="shared" si="25"/>
        <v>0</v>
      </c>
    </row>
    <row r="128" spans="2:12" ht="16.5">
      <c r="B128" s="28" t="s">
        <v>52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</row>
    <row r="129" spans="1:12" ht="16.5">
      <c r="A129" s="3" t="s">
        <v>98</v>
      </c>
      <c r="B129" s="28" t="s">
        <v>5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</row>
    <row r="130" spans="2:12" ht="16.5">
      <c r="B130" s="28" t="s">
        <v>53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</row>
    <row r="131" spans="2:12" ht="16.5">
      <c r="B131" s="28" t="s">
        <v>54</v>
      </c>
      <c r="C131" s="30">
        <v>0</v>
      </c>
      <c r="D131" s="30">
        <v>1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</row>
    <row r="132" spans="1:12" ht="16.5">
      <c r="A132" s="24"/>
      <c r="B132" s="29" t="s">
        <v>3</v>
      </c>
      <c r="C132" s="30">
        <v>1</v>
      </c>
      <c r="D132" s="30">
        <v>0</v>
      </c>
      <c r="E132" s="30">
        <v>0</v>
      </c>
      <c r="F132" s="30">
        <v>0</v>
      </c>
      <c r="G132" s="30">
        <v>0</v>
      </c>
      <c r="H132" s="30">
        <v>1</v>
      </c>
      <c r="I132" s="30">
        <v>0</v>
      </c>
      <c r="J132" s="30">
        <v>0</v>
      </c>
      <c r="K132" s="30">
        <v>0</v>
      </c>
      <c r="L132" s="30">
        <v>0</v>
      </c>
    </row>
    <row r="133" spans="2:12" ht="16.5">
      <c r="B133" s="27" t="s">
        <v>4</v>
      </c>
      <c r="C133" s="30">
        <f aca="true" t="shared" si="26" ref="C133:L133">SUM(C134:C138)</f>
        <v>0</v>
      </c>
      <c r="D133" s="30">
        <f t="shared" si="26"/>
        <v>1</v>
      </c>
      <c r="E133" s="30">
        <f t="shared" si="26"/>
        <v>0</v>
      </c>
      <c r="F133" s="30">
        <f t="shared" si="26"/>
        <v>0</v>
      </c>
      <c r="G133" s="30">
        <f t="shared" si="26"/>
        <v>0</v>
      </c>
      <c r="H133" s="30">
        <f t="shared" si="26"/>
        <v>0</v>
      </c>
      <c r="I133" s="30">
        <f t="shared" si="26"/>
        <v>1</v>
      </c>
      <c r="J133" s="30">
        <f t="shared" si="26"/>
        <v>0</v>
      </c>
      <c r="K133" s="30">
        <f t="shared" si="26"/>
        <v>0</v>
      </c>
      <c r="L133" s="30">
        <f t="shared" si="26"/>
        <v>0</v>
      </c>
    </row>
    <row r="134" spans="2:12" ht="16.5">
      <c r="B134" s="28" t="s">
        <v>52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</row>
    <row r="135" spans="1:12" ht="16.5">
      <c r="A135" s="3" t="s">
        <v>99</v>
      </c>
      <c r="B135" s="28" t="s">
        <v>5</v>
      </c>
      <c r="C135" s="30">
        <v>0</v>
      </c>
      <c r="D135" s="30">
        <v>1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</row>
    <row r="136" spans="2:12" ht="16.5">
      <c r="B136" s="28" t="s">
        <v>53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</row>
    <row r="137" spans="2:12" ht="16.5">
      <c r="B137" s="28" t="s">
        <v>54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</row>
    <row r="138" spans="1:12" ht="16.5">
      <c r="A138" s="24"/>
      <c r="B138" s="29" t="s">
        <v>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</row>
    <row r="139" spans="2:12" ht="16.5">
      <c r="B139" s="27" t="s">
        <v>4</v>
      </c>
      <c r="C139" s="30">
        <f aca="true" t="shared" si="27" ref="C139:L139">SUM(C140:C144)</f>
        <v>0</v>
      </c>
      <c r="D139" s="30">
        <f t="shared" si="27"/>
        <v>1</v>
      </c>
      <c r="E139" s="30">
        <f t="shared" si="27"/>
        <v>0</v>
      </c>
      <c r="F139" s="30">
        <f t="shared" si="27"/>
        <v>0</v>
      </c>
      <c r="G139" s="30">
        <f t="shared" si="27"/>
        <v>0</v>
      </c>
      <c r="H139" s="30">
        <f t="shared" si="27"/>
        <v>0</v>
      </c>
      <c r="I139" s="30">
        <f t="shared" si="27"/>
        <v>0</v>
      </c>
      <c r="J139" s="30">
        <f t="shared" si="27"/>
        <v>0</v>
      </c>
      <c r="K139" s="30">
        <f t="shared" si="27"/>
        <v>0</v>
      </c>
      <c r="L139" s="30">
        <f t="shared" si="27"/>
        <v>0</v>
      </c>
    </row>
    <row r="140" spans="2:12" ht="16.5">
      <c r="B140" s="28" t="s">
        <v>52</v>
      </c>
      <c r="C140" s="30">
        <v>0</v>
      </c>
      <c r="D140" s="30">
        <v>1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</row>
    <row r="141" spans="1:12" ht="16.5">
      <c r="A141" s="3" t="s">
        <v>100</v>
      </c>
      <c r="B141" s="28" t="s">
        <v>5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</row>
    <row r="142" spans="2:12" ht="16.5">
      <c r="B142" s="28" t="s">
        <v>53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</row>
    <row r="143" spans="2:12" ht="16.5">
      <c r="B143" s="28" t="s">
        <v>54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</row>
    <row r="144" spans="1:12" ht="16.5">
      <c r="A144" s="24"/>
      <c r="B144" s="29" t="s">
        <v>3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</row>
    <row r="145" spans="2:12" ht="16.5">
      <c r="B145" s="27" t="s">
        <v>4</v>
      </c>
      <c r="C145" s="30">
        <f aca="true" t="shared" si="28" ref="C145:L145">SUM(C146:C150)</f>
        <v>0</v>
      </c>
      <c r="D145" s="30">
        <f t="shared" si="28"/>
        <v>1</v>
      </c>
      <c r="E145" s="30">
        <f t="shared" si="28"/>
        <v>0</v>
      </c>
      <c r="F145" s="30">
        <f t="shared" si="28"/>
        <v>1</v>
      </c>
      <c r="G145" s="30">
        <f t="shared" si="28"/>
        <v>0</v>
      </c>
      <c r="H145" s="30">
        <f t="shared" si="28"/>
        <v>0</v>
      </c>
      <c r="I145" s="30">
        <f t="shared" si="28"/>
        <v>0</v>
      </c>
      <c r="J145" s="30">
        <f t="shared" si="28"/>
        <v>0</v>
      </c>
      <c r="K145" s="30">
        <f t="shared" si="28"/>
        <v>0</v>
      </c>
      <c r="L145" s="30">
        <f t="shared" si="28"/>
        <v>0</v>
      </c>
    </row>
    <row r="146" spans="2:12" ht="16.5">
      <c r="B146" s="28" t="s">
        <v>52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</row>
    <row r="147" spans="1:12" ht="16.5">
      <c r="A147" s="3" t="s">
        <v>22</v>
      </c>
      <c r="B147" s="28" t="s">
        <v>5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</row>
    <row r="148" spans="2:12" ht="16.5">
      <c r="B148" s="28" t="s">
        <v>53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</row>
    <row r="149" spans="2:12" ht="16.5">
      <c r="B149" s="28" t="s">
        <v>54</v>
      </c>
      <c r="C149" s="30">
        <v>0</v>
      </c>
      <c r="D149" s="30">
        <v>1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</row>
    <row r="150" spans="1:12" ht="16.5">
      <c r="A150" s="24"/>
      <c r="B150" s="29" t="s">
        <v>3</v>
      </c>
      <c r="C150" s="30">
        <v>0</v>
      </c>
      <c r="D150" s="30">
        <v>0</v>
      </c>
      <c r="E150" s="30">
        <v>0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</row>
    <row r="151" spans="2:12" ht="16.5">
      <c r="B151" s="27" t="s">
        <v>4</v>
      </c>
      <c r="C151" s="30">
        <f aca="true" t="shared" si="29" ref="C151:L151">SUM(C152:C156)</f>
        <v>0</v>
      </c>
      <c r="D151" s="30">
        <f t="shared" si="29"/>
        <v>2</v>
      </c>
      <c r="E151" s="30">
        <f t="shared" si="29"/>
        <v>0</v>
      </c>
      <c r="F151" s="30">
        <f t="shared" si="29"/>
        <v>0</v>
      </c>
      <c r="G151" s="30">
        <f t="shared" si="29"/>
        <v>1</v>
      </c>
      <c r="H151" s="30">
        <f t="shared" si="29"/>
        <v>0</v>
      </c>
      <c r="I151" s="30">
        <f t="shared" si="29"/>
        <v>1</v>
      </c>
      <c r="J151" s="30">
        <f t="shared" si="29"/>
        <v>0</v>
      </c>
      <c r="K151" s="30">
        <f t="shared" si="29"/>
        <v>0</v>
      </c>
      <c r="L151" s="30">
        <f t="shared" si="29"/>
        <v>0</v>
      </c>
    </row>
    <row r="152" spans="2:12" ht="16.5">
      <c r="B152" s="28" t="s">
        <v>52</v>
      </c>
      <c r="C152" s="30">
        <v>0</v>
      </c>
      <c r="D152" s="30">
        <v>1</v>
      </c>
      <c r="E152" s="30">
        <v>0</v>
      </c>
      <c r="F152" s="30">
        <v>0</v>
      </c>
      <c r="G152" s="30">
        <v>1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</row>
    <row r="153" spans="1:12" ht="16.5">
      <c r="A153" s="3" t="s">
        <v>55</v>
      </c>
      <c r="B153" s="28" t="s">
        <v>5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0</v>
      </c>
      <c r="I153" s="30">
        <v>1</v>
      </c>
      <c r="J153" s="30">
        <v>0</v>
      </c>
      <c r="K153" s="30">
        <v>0</v>
      </c>
      <c r="L153" s="30">
        <v>0</v>
      </c>
    </row>
    <row r="154" spans="2:12" ht="16.5">
      <c r="B154" s="28" t="s">
        <v>53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</row>
    <row r="155" spans="2:12" ht="16.5">
      <c r="B155" s="28" t="s">
        <v>54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</row>
    <row r="156" spans="1:12" ht="16.5">
      <c r="A156" s="24"/>
      <c r="B156" s="29" t="s">
        <v>3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</row>
    <row r="157" spans="2:12" ht="16.5">
      <c r="B157" s="27" t="s">
        <v>4</v>
      </c>
      <c r="C157" s="30">
        <f aca="true" t="shared" si="30" ref="C157:L157">SUM(C158:C162)</f>
        <v>0</v>
      </c>
      <c r="D157" s="30">
        <f t="shared" si="30"/>
        <v>1</v>
      </c>
      <c r="E157" s="30">
        <f t="shared" si="30"/>
        <v>0</v>
      </c>
      <c r="F157" s="30">
        <f t="shared" si="30"/>
        <v>0</v>
      </c>
      <c r="G157" s="30">
        <f t="shared" si="30"/>
        <v>0</v>
      </c>
      <c r="H157" s="30">
        <f t="shared" si="30"/>
        <v>0</v>
      </c>
      <c r="I157" s="30">
        <f t="shared" si="30"/>
        <v>1</v>
      </c>
      <c r="J157" s="30">
        <f t="shared" si="30"/>
        <v>0</v>
      </c>
      <c r="K157" s="30">
        <f t="shared" si="30"/>
        <v>0</v>
      </c>
      <c r="L157" s="30">
        <f t="shared" si="30"/>
        <v>0</v>
      </c>
    </row>
    <row r="158" spans="2:12" ht="16.5">
      <c r="B158" s="28" t="s">
        <v>52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</row>
    <row r="159" spans="1:12" ht="16.5">
      <c r="A159" s="3" t="s">
        <v>101</v>
      </c>
      <c r="B159" s="28" t="s">
        <v>5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</row>
    <row r="160" spans="2:12" ht="16.5">
      <c r="B160" s="28" t="s">
        <v>53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</row>
    <row r="161" spans="2:12" ht="16.5">
      <c r="B161" s="28" t="s">
        <v>54</v>
      </c>
      <c r="C161" s="30">
        <v>0</v>
      </c>
      <c r="D161" s="30">
        <v>1</v>
      </c>
      <c r="E161" s="30">
        <v>0</v>
      </c>
      <c r="F161" s="30">
        <v>0</v>
      </c>
      <c r="G161" s="30">
        <v>0</v>
      </c>
      <c r="H161" s="30">
        <v>0</v>
      </c>
      <c r="I161" s="30">
        <v>1</v>
      </c>
      <c r="J161" s="30">
        <v>0</v>
      </c>
      <c r="K161" s="30">
        <v>0</v>
      </c>
      <c r="L161" s="30">
        <v>0</v>
      </c>
    </row>
    <row r="162" spans="1:12" ht="16.5">
      <c r="A162" s="24"/>
      <c r="B162" s="29" t="s">
        <v>3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</row>
    <row r="163" spans="2:12" ht="16.5">
      <c r="B163" s="27" t="s">
        <v>4</v>
      </c>
      <c r="C163" s="30">
        <f aca="true" t="shared" si="31" ref="C163:L163">SUM(C164:C168)</f>
        <v>0</v>
      </c>
      <c r="D163" s="30">
        <f t="shared" si="31"/>
        <v>1</v>
      </c>
      <c r="E163" s="30">
        <f t="shared" si="31"/>
        <v>0</v>
      </c>
      <c r="F163" s="30">
        <f t="shared" si="31"/>
        <v>0</v>
      </c>
      <c r="G163" s="30">
        <f t="shared" si="31"/>
        <v>0</v>
      </c>
      <c r="H163" s="30">
        <f t="shared" si="31"/>
        <v>0</v>
      </c>
      <c r="I163" s="30">
        <f t="shared" si="31"/>
        <v>0</v>
      </c>
      <c r="J163" s="30">
        <f t="shared" si="31"/>
        <v>0</v>
      </c>
      <c r="K163" s="30">
        <f t="shared" si="31"/>
        <v>0</v>
      </c>
      <c r="L163" s="30">
        <f t="shared" si="31"/>
        <v>0</v>
      </c>
    </row>
    <row r="164" spans="2:12" ht="16.5">
      <c r="B164" s="28" t="s">
        <v>52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</row>
    <row r="165" spans="1:12" ht="16.5">
      <c r="A165" s="3" t="s">
        <v>102</v>
      </c>
      <c r="B165" s="28" t="s">
        <v>5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</row>
    <row r="166" spans="2:12" ht="16.5">
      <c r="B166" s="28" t="s">
        <v>53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</row>
    <row r="167" spans="2:12" ht="16.5">
      <c r="B167" s="28" t="s">
        <v>54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</row>
    <row r="168" spans="1:12" ht="16.5">
      <c r="A168" s="24"/>
      <c r="B168" s="29" t="s">
        <v>3</v>
      </c>
      <c r="C168" s="35">
        <v>0</v>
      </c>
      <c r="D168" s="35">
        <v>1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</row>
    <row r="169" spans="2:12" ht="16.5">
      <c r="B169" s="28" t="s">
        <v>4</v>
      </c>
      <c r="C169" s="30">
        <f aca="true" t="shared" si="32" ref="C169:L169">SUM(C170:C174)</f>
        <v>1</v>
      </c>
      <c r="D169" s="30">
        <f t="shared" si="32"/>
        <v>0</v>
      </c>
      <c r="E169" s="30">
        <f t="shared" si="32"/>
        <v>0</v>
      </c>
      <c r="F169" s="30">
        <f t="shared" si="32"/>
        <v>0</v>
      </c>
      <c r="G169" s="30">
        <f t="shared" si="32"/>
        <v>0</v>
      </c>
      <c r="H169" s="30">
        <f t="shared" si="32"/>
        <v>0</v>
      </c>
      <c r="I169" s="30">
        <f t="shared" si="32"/>
        <v>0</v>
      </c>
      <c r="J169" s="30">
        <f t="shared" si="32"/>
        <v>0</v>
      </c>
      <c r="K169" s="30">
        <f t="shared" si="32"/>
        <v>0</v>
      </c>
      <c r="L169" s="30">
        <f t="shared" si="32"/>
        <v>0</v>
      </c>
    </row>
    <row r="170" spans="2:12" ht="16.5">
      <c r="B170" s="28" t="s">
        <v>52</v>
      </c>
      <c r="C170" s="30">
        <v>1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</row>
    <row r="171" spans="1:12" ht="16.5">
      <c r="A171" s="3" t="s">
        <v>56</v>
      </c>
      <c r="B171" s="28" t="s">
        <v>5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</row>
    <row r="172" spans="2:12" ht="16.5">
      <c r="B172" s="28" t="s">
        <v>53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</row>
    <row r="173" spans="2:12" ht="16.5">
      <c r="B173" s="28" t="s">
        <v>54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</row>
    <row r="174" spans="1:12" ht="16.5">
      <c r="A174" s="24"/>
      <c r="B174" s="29" t="s">
        <v>3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</row>
    <row r="175" spans="2:12" ht="16.5">
      <c r="B175" s="27" t="s">
        <v>4</v>
      </c>
      <c r="C175" s="30">
        <f aca="true" t="shared" si="33" ref="C175:L175">SUM(C176:C180)</f>
        <v>7</v>
      </c>
      <c r="D175" s="30">
        <f t="shared" si="33"/>
        <v>9</v>
      </c>
      <c r="E175" s="30">
        <f t="shared" si="33"/>
        <v>2</v>
      </c>
      <c r="F175" s="30">
        <f t="shared" si="33"/>
        <v>11</v>
      </c>
      <c r="G175" s="30">
        <f t="shared" si="33"/>
        <v>0</v>
      </c>
      <c r="H175" s="30">
        <f t="shared" si="33"/>
        <v>5</v>
      </c>
      <c r="I175" s="30">
        <f t="shared" si="33"/>
        <v>9</v>
      </c>
      <c r="J175" s="30">
        <f t="shared" si="33"/>
        <v>2</v>
      </c>
      <c r="K175" s="30">
        <f t="shared" si="33"/>
        <v>9</v>
      </c>
      <c r="L175" s="30">
        <f t="shared" si="33"/>
        <v>0</v>
      </c>
    </row>
    <row r="176" spans="2:12" ht="16.5">
      <c r="B176" s="28" t="s">
        <v>52</v>
      </c>
      <c r="C176" s="30">
        <v>2</v>
      </c>
      <c r="D176" s="30">
        <v>0</v>
      </c>
      <c r="E176" s="30">
        <v>2</v>
      </c>
      <c r="F176" s="30">
        <v>2</v>
      </c>
      <c r="G176" s="30">
        <v>0</v>
      </c>
      <c r="H176" s="30">
        <v>1</v>
      </c>
      <c r="I176" s="30">
        <v>0</v>
      </c>
      <c r="J176" s="30">
        <v>2</v>
      </c>
      <c r="K176" s="30">
        <v>2</v>
      </c>
      <c r="L176" s="30">
        <v>0</v>
      </c>
    </row>
    <row r="177" spans="1:12" ht="16.5">
      <c r="A177" s="3" t="s">
        <v>57</v>
      </c>
      <c r="B177" s="28" t="s">
        <v>5</v>
      </c>
      <c r="C177" s="30">
        <v>4</v>
      </c>
      <c r="D177" s="30">
        <v>8</v>
      </c>
      <c r="E177" s="30">
        <v>0</v>
      </c>
      <c r="F177" s="30">
        <v>8</v>
      </c>
      <c r="G177" s="30">
        <v>0</v>
      </c>
      <c r="H177" s="30">
        <v>3</v>
      </c>
      <c r="I177" s="30">
        <v>8</v>
      </c>
      <c r="J177" s="30">
        <v>0</v>
      </c>
      <c r="K177" s="30">
        <v>6</v>
      </c>
      <c r="L177" s="30">
        <v>0</v>
      </c>
    </row>
    <row r="178" spans="2:12" ht="16.5">
      <c r="B178" s="28" t="s">
        <v>53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</row>
    <row r="179" spans="2:12" ht="16.5">
      <c r="B179" s="28" t="s">
        <v>54</v>
      </c>
      <c r="C179" s="30">
        <v>0</v>
      </c>
      <c r="D179" s="30">
        <v>1</v>
      </c>
      <c r="E179" s="30">
        <v>0</v>
      </c>
      <c r="F179" s="30">
        <v>1</v>
      </c>
      <c r="G179" s="30">
        <v>0</v>
      </c>
      <c r="H179" s="30">
        <v>0</v>
      </c>
      <c r="I179" s="30">
        <v>1</v>
      </c>
      <c r="J179" s="30">
        <v>0</v>
      </c>
      <c r="K179" s="30">
        <v>1</v>
      </c>
      <c r="L179" s="30">
        <v>0</v>
      </c>
    </row>
    <row r="180" spans="1:12" ht="16.5">
      <c r="A180" s="24"/>
      <c r="B180" s="29" t="s">
        <v>3</v>
      </c>
      <c r="C180" s="30">
        <v>1</v>
      </c>
      <c r="D180" s="30">
        <v>0</v>
      </c>
      <c r="E180" s="30">
        <v>0</v>
      </c>
      <c r="F180" s="30">
        <v>0</v>
      </c>
      <c r="G180" s="30">
        <v>0</v>
      </c>
      <c r="H180" s="30">
        <v>1</v>
      </c>
      <c r="I180" s="30">
        <v>0</v>
      </c>
      <c r="J180" s="30">
        <v>0</v>
      </c>
      <c r="K180" s="30">
        <v>0</v>
      </c>
      <c r="L180" s="30">
        <v>0</v>
      </c>
    </row>
    <row r="181" spans="2:12" ht="16.5">
      <c r="B181" s="27" t="s">
        <v>4</v>
      </c>
      <c r="C181" s="30">
        <f aca="true" t="shared" si="34" ref="C181:L181">SUM(C182:C186)</f>
        <v>10</v>
      </c>
      <c r="D181" s="30">
        <f t="shared" si="34"/>
        <v>28</v>
      </c>
      <c r="E181" s="30">
        <f t="shared" si="34"/>
        <v>3</v>
      </c>
      <c r="F181" s="30">
        <f t="shared" si="34"/>
        <v>14</v>
      </c>
      <c r="G181" s="30">
        <f t="shared" si="34"/>
        <v>0</v>
      </c>
      <c r="H181" s="30">
        <f t="shared" si="34"/>
        <v>9</v>
      </c>
      <c r="I181" s="30">
        <f t="shared" si="34"/>
        <v>26</v>
      </c>
      <c r="J181" s="30">
        <f t="shared" si="34"/>
        <v>3</v>
      </c>
      <c r="K181" s="30">
        <f t="shared" si="34"/>
        <v>14</v>
      </c>
      <c r="L181" s="30">
        <f t="shared" si="34"/>
        <v>0</v>
      </c>
    </row>
    <row r="182" spans="2:12" ht="16.5">
      <c r="B182" s="28" t="s">
        <v>52</v>
      </c>
      <c r="C182" s="30">
        <v>3</v>
      </c>
      <c r="D182" s="30">
        <v>5</v>
      </c>
      <c r="E182" s="30">
        <v>1</v>
      </c>
      <c r="F182" s="30">
        <v>1</v>
      </c>
      <c r="G182" s="30">
        <v>0</v>
      </c>
      <c r="H182" s="30">
        <v>3</v>
      </c>
      <c r="I182" s="30">
        <v>4</v>
      </c>
      <c r="J182" s="30">
        <v>1</v>
      </c>
      <c r="K182" s="30">
        <v>1</v>
      </c>
      <c r="L182" s="30">
        <v>0</v>
      </c>
    </row>
    <row r="183" spans="1:12" ht="16.5">
      <c r="A183" s="3" t="s">
        <v>58</v>
      </c>
      <c r="B183" s="28" t="s">
        <v>5</v>
      </c>
      <c r="C183" s="30">
        <v>7</v>
      </c>
      <c r="D183" s="30">
        <v>18</v>
      </c>
      <c r="E183" s="30">
        <v>2</v>
      </c>
      <c r="F183" s="30">
        <v>13</v>
      </c>
      <c r="G183" s="30">
        <v>0</v>
      </c>
      <c r="H183" s="30">
        <v>6</v>
      </c>
      <c r="I183" s="30">
        <v>17</v>
      </c>
      <c r="J183" s="30">
        <v>2</v>
      </c>
      <c r="K183" s="30">
        <v>13</v>
      </c>
      <c r="L183" s="30">
        <v>0</v>
      </c>
    </row>
    <row r="184" spans="2:12" ht="16.5">
      <c r="B184" s="28" t="s">
        <v>53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</row>
    <row r="185" spans="2:12" ht="16.5">
      <c r="B185" s="28" t="s">
        <v>54</v>
      </c>
      <c r="C185" s="30">
        <v>0</v>
      </c>
      <c r="D185" s="30">
        <v>1</v>
      </c>
      <c r="E185" s="30">
        <v>0</v>
      </c>
      <c r="F185" s="30">
        <v>0</v>
      </c>
      <c r="G185" s="30">
        <v>0</v>
      </c>
      <c r="H185" s="30">
        <v>0</v>
      </c>
      <c r="I185" s="30">
        <v>1</v>
      </c>
      <c r="J185" s="30">
        <v>0</v>
      </c>
      <c r="K185" s="30">
        <v>0</v>
      </c>
      <c r="L185" s="30">
        <v>0</v>
      </c>
    </row>
    <row r="186" spans="1:12" ht="16.5">
      <c r="A186" s="24"/>
      <c r="B186" s="29" t="s">
        <v>3</v>
      </c>
      <c r="C186" s="30">
        <v>0</v>
      </c>
      <c r="D186" s="30">
        <v>4</v>
      </c>
      <c r="E186" s="30">
        <v>0</v>
      </c>
      <c r="F186" s="30">
        <v>0</v>
      </c>
      <c r="G186" s="30">
        <v>0</v>
      </c>
      <c r="H186" s="30">
        <v>0</v>
      </c>
      <c r="I186" s="30">
        <v>4</v>
      </c>
      <c r="J186" s="30">
        <v>0</v>
      </c>
      <c r="K186" s="30">
        <v>0</v>
      </c>
      <c r="L186" s="30">
        <v>0</v>
      </c>
    </row>
    <row r="187" spans="2:12" ht="16.5">
      <c r="B187" s="27" t="s">
        <v>4</v>
      </c>
      <c r="C187" s="30">
        <f aca="true" t="shared" si="35" ref="C187:L187">SUM(C188:C192)</f>
        <v>0</v>
      </c>
      <c r="D187" s="30">
        <f t="shared" si="35"/>
        <v>3</v>
      </c>
      <c r="E187" s="30">
        <f t="shared" si="35"/>
        <v>1</v>
      </c>
      <c r="F187" s="30">
        <f t="shared" si="35"/>
        <v>1</v>
      </c>
      <c r="G187" s="30">
        <f t="shared" si="35"/>
        <v>0</v>
      </c>
      <c r="H187" s="30">
        <f t="shared" si="35"/>
        <v>0</v>
      </c>
      <c r="I187" s="30">
        <f t="shared" si="35"/>
        <v>3</v>
      </c>
      <c r="J187" s="30">
        <f t="shared" si="35"/>
        <v>1</v>
      </c>
      <c r="K187" s="30">
        <f t="shared" si="35"/>
        <v>1</v>
      </c>
      <c r="L187" s="30">
        <f t="shared" si="35"/>
        <v>0</v>
      </c>
    </row>
    <row r="188" spans="2:12" ht="16.5">
      <c r="B188" s="28" t="s">
        <v>52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</row>
    <row r="189" spans="1:12" ht="16.5">
      <c r="A189" s="3" t="s">
        <v>59</v>
      </c>
      <c r="B189" s="28" t="s">
        <v>5</v>
      </c>
      <c r="C189" s="30">
        <v>0</v>
      </c>
      <c r="D189" s="30">
        <v>2</v>
      </c>
      <c r="E189" s="30">
        <v>1</v>
      </c>
      <c r="F189" s="30">
        <v>1</v>
      </c>
      <c r="G189" s="30">
        <v>0</v>
      </c>
      <c r="H189" s="30">
        <v>0</v>
      </c>
      <c r="I189" s="30">
        <v>2</v>
      </c>
      <c r="J189" s="30">
        <v>1</v>
      </c>
      <c r="K189" s="30">
        <v>1</v>
      </c>
      <c r="L189" s="30">
        <v>0</v>
      </c>
    </row>
    <row r="190" spans="2:12" ht="16.5">
      <c r="B190" s="28" t="s">
        <v>53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</row>
    <row r="191" spans="2:12" ht="16.5">
      <c r="B191" s="28" t="s">
        <v>54</v>
      </c>
      <c r="C191" s="30">
        <v>0</v>
      </c>
      <c r="D191" s="30">
        <v>1</v>
      </c>
      <c r="E191" s="30">
        <v>0</v>
      </c>
      <c r="F191" s="30">
        <v>0</v>
      </c>
      <c r="G191" s="30">
        <v>0</v>
      </c>
      <c r="H191" s="30">
        <v>0</v>
      </c>
      <c r="I191" s="30">
        <v>1</v>
      </c>
      <c r="J191" s="30">
        <v>0</v>
      </c>
      <c r="K191" s="30">
        <v>0</v>
      </c>
      <c r="L191" s="30">
        <v>0</v>
      </c>
    </row>
    <row r="192" spans="1:12" ht="16.5">
      <c r="A192" s="24"/>
      <c r="B192" s="29" t="s">
        <v>3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</row>
    <row r="193" spans="2:12" ht="16.5">
      <c r="B193" s="27" t="s">
        <v>4</v>
      </c>
      <c r="C193" s="30">
        <f aca="true" t="shared" si="36" ref="C193:L193">SUM(C194:C198)</f>
        <v>0</v>
      </c>
      <c r="D193" s="30">
        <f t="shared" si="36"/>
        <v>1</v>
      </c>
      <c r="E193" s="30">
        <f t="shared" si="36"/>
        <v>0</v>
      </c>
      <c r="F193" s="30">
        <f t="shared" si="36"/>
        <v>4</v>
      </c>
      <c r="G193" s="30">
        <f t="shared" si="36"/>
        <v>0</v>
      </c>
      <c r="H193" s="30">
        <f t="shared" si="36"/>
        <v>0</v>
      </c>
      <c r="I193" s="30">
        <f t="shared" si="36"/>
        <v>1</v>
      </c>
      <c r="J193" s="30">
        <f t="shared" si="36"/>
        <v>0</v>
      </c>
      <c r="K193" s="30">
        <f t="shared" si="36"/>
        <v>4</v>
      </c>
      <c r="L193" s="30">
        <f t="shared" si="36"/>
        <v>0</v>
      </c>
    </row>
    <row r="194" spans="2:12" ht="16.5">
      <c r="B194" s="28" t="s">
        <v>52</v>
      </c>
      <c r="C194" s="30">
        <v>0</v>
      </c>
      <c r="D194" s="30">
        <v>1</v>
      </c>
      <c r="E194" s="30">
        <v>0</v>
      </c>
      <c r="F194" s="30">
        <v>1</v>
      </c>
      <c r="G194" s="30">
        <v>0</v>
      </c>
      <c r="H194" s="30">
        <v>0</v>
      </c>
      <c r="I194" s="30">
        <v>1</v>
      </c>
      <c r="J194" s="30">
        <v>0</v>
      </c>
      <c r="K194" s="30">
        <v>1</v>
      </c>
      <c r="L194" s="30">
        <v>0</v>
      </c>
    </row>
    <row r="195" spans="1:12" ht="16.5">
      <c r="A195" s="3" t="s">
        <v>103</v>
      </c>
      <c r="B195" s="28" t="s">
        <v>5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</row>
    <row r="196" spans="2:12" ht="16.5">
      <c r="B196" s="28" t="s">
        <v>53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</row>
    <row r="197" spans="2:12" ht="16.5">
      <c r="B197" s="28" t="s">
        <v>54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</row>
    <row r="198" spans="1:12" ht="16.5">
      <c r="A198" s="24"/>
      <c r="B198" s="29" t="s">
        <v>3</v>
      </c>
      <c r="C198" s="30">
        <v>0</v>
      </c>
      <c r="D198" s="30">
        <v>0</v>
      </c>
      <c r="E198" s="30">
        <v>0</v>
      </c>
      <c r="F198" s="30">
        <v>3</v>
      </c>
      <c r="G198" s="30">
        <v>0</v>
      </c>
      <c r="H198" s="30">
        <v>0</v>
      </c>
      <c r="I198" s="30">
        <v>0</v>
      </c>
      <c r="J198" s="30">
        <v>0</v>
      </c>
      <c r="K198" s="30">
        <v>3</v>
      </c>
      <c r="L198" s="30">
        <v>0</v>
      </c>
    </row>
    <row r="199" spans="2:12" ht="16.5">
      <c r="B199" s="27" t="s">
        <v>4</v>
      </c>
      <c r="C199" s="30">
        <f aca="true" t="shared" si="37" ref="C199:L199">SUM(C200:C204)</f>
        <v>0</v>
      </c>
      <c r="D199" s="30">
        <f t="shared" si="37"/>
        <v>1</v>
      </c>
      <c r="E199" s="30">
        <f t="shared" si="37"/>
        <v>0</v>
      </c>
      <c r="F199" s="30">
        <f t="shared" si="37"/>
        <v>0</v>
      </c>
      <c r="G199" s="30">
        <f t="shared" si="37"/>
        <v>0</v>
      </c>
      <c r="H199" s="30">
        <f t="shared" si="37"/>
        <v>0</v>
      </c>
      <c r="I199" s="30">
        <f t="shared" si="37"/>
        <v>1</v>
      </c>
      <c r="J199" s="30">
        <f t="shared" si="37"/>
        <v>0</v>
      </c>
      <c r="K199" s="30">
        <f t="shared" si="37"/>
        <v>0</v>
      </c>
      <c r="L199" s="30">
        <f t="shared" si="37"/>
        <v>0</v>
      </c>
    </row>
    <row r="200" spans="2:12" ht="16.5">
      <c r="B200" s="28" t="s">
        <v>52</v>
      </c>
      <c r="C200" s="30">
        <v>0</v>
      </c>
      <c r="D200" s="30">
        <v>1</v>
      </c>
      <c r="E200" s="30">
        <v>0</v>
      </c>
      <c r="F200" s="30">
        <v>0</v>
      </c>
      <c r="G200" s="30">
        <v>0</v>
      </c>
      <c r="H200" s="30">
        <v>0</v>
      </c>
      <c r="I200" s="30">
        <v>1</v>
      </c>
      <c r="J200" s="30">
        <v>0</v>
      </c>
      <c r="K200" s="30">
        <v>0</v>
      </c>
      <c r="L200" s="30">
        <v>0</v>
      </c>
    </row>
    <row r="201" spans="1:12" ht="16.5">
      <c r="A201" s="3" t="s">
        <v>60</v>
      </c>
      <c r="B201" s="28" t="s">
        <v>5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</row>
    <row r="202" spans="2:12" ht="16.5">
      <c r="B202" s="28" t="s">
        <v>53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</row>
    <row r="203" spans="2:12" ht="16.5">
      <c r="B203" s="28" t="s">
        <v>54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</row>
    <row r="204" spans="1:12" ht="16.5">
      <c r="A204" s="24"/>
      <c r="B204" s="29" t="s">
        <v>3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</row>
    <row r="205" spans="2:12" ht="16.5">
      <c r="B205" s="27" t="s">
        <v>4</v>
      </c>
      <c r="C205" s="30">
        <f aca="true" t="shared" si="38" ref="C205:L205">SUM(C206:C210)</f>
        <v>0</v>
      </c>
      <c r="D205" s="30">
        <f t="shared" si="38"/>
        <v>3</v>
      </c>
      <c r="E205" s="30">
        <f t="shared" si="38"/>
        <v>0</v>
      </c>
      <c r="F205" s="30">
        <f t="shared" si="38"/>
        <v>0</v>
      </c>
      <c r="G205" s="30">
        <f t="shared" si="38"/>
        <v>0</v>
      </c>
      <c r="H205" s="30">
        <f t="shared" si="38"/>
        <v>0</v>
      </c>
      <c r="I205" s="30">
        <f t="shared" si="38"/>
        <v>3</v>
      </c>
      <c r="J205" s="30">
        <f t="shared" si="38"/>
        <v>0</v>
      </c>
      <c r="K205" s="30">
        <f t="shared" si="38"/>
        <v>0</v>
      </c>
      <c r="L205" s="30">
        <f t="shared" si="38"/>
        <v>0</v>
      </c>
    </row>
    <row r="206" spans="2:12" ht="16.5">
      <c r="B206" s="28" t="s">
        <v>52</v>
      </c>
      <c r="C206" s="30">
        <v>0</v>
      </c>
      <c r="D206" s="30">
        <v>1</v>
      </c>
      <c r="E206" s="30">
        <v>0</v>
      </c>
      <c r="F206" s="30">
        <v>0</v>
      </c>
      <c r="G206" s="30">
        <v>0</v>
      </c>
      <c r="H206" s="30">
        <v>0</v>
      </c>
      <c r="I206" s="30">
        <v>1</v>
      </c>
      <c r="J206" s="30">
        <v>0</v>
      </c>
      <c r="K206" s="30">
        <v>0</v>
      </c>
      <c r="L206" s="30">
        <v>0</v>
      </c>
    </row>
    <row r="207" spans="1:12" ht="16.5">
      <c r="A207" s="3" t="s">
        <v>61</v>
      </c>
      <c r="B207" s="28" t="s">
        <v>5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</row>
    <row r="208" spans="2:12" ht="16.5">
      <c r="B208" s="28" t="s">
        <v>53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</row>
    <row r="209" spans="2:12" ht="16.5">
      <c r="B209" s="28" t="s">
        <v>54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</row>
    <row r="210" spans="1:12" ht="16.5">
      <c r="A210" s="24"/>
      <c r="B210" s="29" t="s">
        <v>3</v>
      </c>
      <c r="C210" s="35">
        <v>0</v>
      </c>
      <c r="D210" s="35">
        <v>2</v>
      </c>
      <c r="E210" s="35">
        <v>0</v>
      </c>
      <c r="F210" s="35">
        <v>0</v>
      </c>
      <c r="G210" s="35">
        <v>0</v>
      </c>
      <c r="H210" s="35">
        <v>0</v>
      </c>
      <c r="I210" s="35">
        <v>2</v>
      </c>
      <c r="J210" s="35">
        <v>0</v>
      </c>
      <c r="K210" s="35">
        <v>0</v>
      </c>
      <c r="L210" s="35">
        <v>0</v>
      </c>
    </row>
    <row r="211" spans="2:12" ht="16.5">
      <c r="B211" s="28" t="s">
        <v>4</v>
      </c>
      <c r="C211" s="30">
        <f aca="true" t="shared" si="39" ref="C211:L211">SUM(C212:C216)</f>
        <v>1</v>
      </c>
      <c r="D211" s="30">
        <f t="shared" si="39"/>
        <v>18</v>
      </c>
      <c r="E211" s="30">
        <f t="shared" si="39"/>
        <v>0</v>
      </c>
      <c r="F211" s="30">
        <f t="shared" si="39"/>
        <v>0</v>
      </c>
      <c r="G211" s="30">
        <f t="shared" si="39"/>
        <v>0</v>
      </c>
      <c r="H211" s="30">
        <f t="shared" si="39"/>
        <v>0</v>
      </c>
      <c r="I211" s="30">
        <f t="shared" si="39"/>
        <v>4</v>
      </c>
      <c r="J211" s="30">
        <f t="shared" si="39"/>
        <v>0</v>
      </c>
      <c r="K211" s="30">
        <f t="shared" si="39"/>
        <v>0</v>
      </c>
      <c r="L211" s="30">
        <f t="shared" si="39"/>
        <v>0</v>
      </c>
    </row>
    <row r="212" spans="2:12" ht="16.5">
      <c r="B212" s="28" t="s">
        <v>52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</row>
    <row r="213" spans="1:12" ht="16.5">
      <c r="A213" s="3" t="s">
        <v>62</v>
      </c>
      <c r="B213" s="28" t="s">
        <v>5</v>
      </c>
      <c r="C213" s="30">
        <v>0</v>
      </c>
      <c r="D213" s="30">
        <v>18</v>
      </c>
      <c r="E213" s="30">
        <v>0</v>
      </c>
      <c r="F213" s="30">
        <v>0</v>
      </c>
      <c r="G213" s="30">
        <v>0</v>
      </c>
      <c r="H213" s="30">
        <v>0</v>
      </c>
      <c r="I213" s="30">
        <v>4</v>
      </c>
      <c r="J213" s="30">
        <v>0</v>
      </c>
      <c r="K213" s="30">
        <v>0</v>
      </c>
      <c r="L213" s="30">
        <v>0</v>
      </c>
    </row>
    <row r="214" spans="2:12" ht="16.5">
      <c r="B214" s="28" t="s">
        <v>53</v>
      </c>
      <c r="C214" s="30"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</row>
    <row r="215" spans="2:12" ht="16.5">
      <c r="B215" s="28" t="s">
        <v>54</v>
      </c>
      <c r="C215" s="30">
        <v>1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</row>
    <row r="216" spans="1:12" ht="16.5">
      <c r="A216" s="24"/>
      <c r="B216" s="29" t="s">
        <v>3</v>
      </c>
      <c r="C216" s="30">
        <v>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</row>
    <row r="217" spans="2:12" ht="16.5">
      <c r="B217" s="27" t="s">
        <v>4</v>
      </c>
      <c r="C217" s="30">
        <f aca="true" t="shared" si="40" ref="C217:L217">SUM(C218:C222)</f>
        <v>0</v>
      </c>
      <c r="D217" s="30">
        <f t="shared" si="40"/>
        <v>14</v>
      </c>
      <c r="E217" s="30">
        <f t="shared" si="40"/>
        <v>0</v>
      </c>
      <c r="F217" s="30">
        <f t="shared" si="40"/>
        <v>1</v>
      </c>
      <c r="G217" s="30">
        <f t="shared" si="40"/>
        <v>0</v>
      </c>
      <c r="H217" s="30">
        <f t="shared" si="40"/>
        <v>0</v>
      </c>
      <c r="I217" s="30">
        <f t="shared" si="40"/>
        <v>12</v>
      </c>
      <c r="J217" s="30">
        <f t="shared" si="40"/>
        <v>0</v>
      </c>
      <c r="K217" s="30">
        <f t="shared" si="40"/>
        <v>1</v>
      </c>
      <c r="L217" s="30">
        <f t="shared" si="40"/>
        <v>0</v>
      </c>
    </row>
    <row r="218" spans="2:12" ht="16.5">
      <c r="B218" s="28" t="s">
        <v>52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</row>
    <row r="219" spans="1:12" ht="16.5">
      <c r="A219" s="3" t="s">
        <v>104</v>
      </c>
      <c r="B219" s="28" t="s">
        <v>5</v>
      </c>
      <c r="C219" s="30">
        <v>0</v>
      </c>
      <c r="D219" s="30">
        <v>14</v>
      </c>
      <c r="E219" s="30">
        <v>0</v>
      </c>
      <c r="F219" s="30">
        <v>1</v>
      </c>
      <c r="G219" s="30">
        <v>0</v>
      </c>
      <c r="H219" s="30">
        <v>0</v>
      </c>
      <c r="I219" s="30">
        <v>12</v>
      </c>
      <c r="J219" s="30">
        <v>0</v>
      </c>
      <c r="K219" s="30">
        <v>1</v>
      </c>
      <c r="L219" s="30">
        <v>0</v>
      </c>
    </row>
    <row r="220" spans="2:12" ht="16.5">
      <c r="B220" s="28" t="s">
        <v>53</v>
      </c>
      <c r="C220" s="30">
        <v>0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</row>
    <row r="221" spans="2:12" ht="16.5">
      <c r="B221" s="28" t="s">
        <v>54</v>
      </c>
      <c r="C221" s="30">
        <v>0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</row>
    <row r="222" spans="1:12" ht="16.5">
      <c r="A222" s="24"/>
      <c r="B222" s="29" t="s">
        <v>3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</row>
    <row r="223" spans="2:12" ht="16.5">
      <c r="B223" s="27" t="s">
        <v>4</v>
      </c>
      <c r="C223" s="30">
        <f aca="true" t="shared" si="41" ref="C223:L223">SUM(C224:C228)</f>
        <v>0</v>
      </c>
      <c r="D223" s="30">
        <f t="shared" si="41"/>
        <v>11</v>
      </c>
      <c r="E223" s="30">
        <f t="shared" si="41"/>
        <v>0</v>
      </c>
      <c r="F223" s="30">
        <f t="shared" si="41"/>
        <v>1</v>
      </c>
      <c r="G223" s="30">
        <f t="shared" si="41"/>
        <v>0</v>
      </c>
      <c r="H223" s="30">
        <f t="shared" si="41"/>
        <v>0</v>
      </c>
      <c r="I223" s="30">
        <f t="shared" si="41"/>
        <v>10</v>
      </c>
      <c r="J223" s="30">
        <f t="shared" si="41"/>
        <v>0</v>
      </c>
      <c r="K223" s="30">
        <f t="shared" si="41"/>
        <v>1</v>
      </c>
      <c r="L223" s="30">
        <f t="shared" si="41"/>
        <v>0</v>
      </c>
    </row>
    <row r="224" spans="2:12" ht="16.5">
      <c r="B224" s="28" t="s">
        <v>52</v>
      </c>
      <c r="C224" s="30">
        <v>0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</row>
    <row r="225" spans="1:12" ht="16.5">
      <c r="A225" s="3" t="s">
        <v>105</v>
      </c>
      <c r="B225" s="28" t="s">
        <v>5</v>
      </c>
      <c r="C225" s="30">
        <v>0</v>
      </c>
      <c r="D225" s="30">
        <v>11</v>
      </c>
      <c r="E225" s="30">
        <v>0</v>
      </c>
      <c r="F225" s="30">
        <v>1</v>
      </c>
      <c r="G225" s="30">
        <v>0</v>
      </c>
      <c r="H225" s="30">
        <v>0</v>
      </c>
      <c r="I225" s="30">
        <v>10</v>
      </c>
      <c r="J225" s="30">
        <v>0</v>
      </c>
      <c r="K225" s="30">
        <v>1</v>
      </c>
      <c r="L225" s="30">
        <v>0</v>
      </c>
    </row>
    <row r="226" spans="2:12" ht="16.5">
      <c r="B226" s="28" t="s">
        <v>53</v>
      </c>
      <c r="C226" s="30">
        <v>0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</row>
    <row r="227" spans="2:12" ht="16.5">
      <c r="B227" s="28" t="s">
        <v>54</v>
      </c>
      <c r="C227" s="30">
        <v>0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</row>
    <row r="228" spans="1:12" ht="16.5">
      <c r="A228" s="24"/>
      <c r="B228" s="29" t="s">
        <v>3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</row>
    <row r="229" spans="2:12" ht="16.5">
      <c r="B229" s="27" t="s">
        <v>4</v>
      </c>
      <c r="C229" s="30">
        <f aca="true" t="shared" si="42" ref="C229:L229">SUM(C230:C234)</f>
        <v>1</v>
      </c>
      <c r="D229" s="30">
        <f t="shared" si="42"/>
        <v>30</v>
      </c>
      <c r="E229" s="30">
        <f t="shared" si="42"/>
        <v>0</v>
      </c>
      <c r="F229" s="30">
        <f t="shared" si="42"/>
        <v>0</v>
      </c>
      <c r="G229" s="30">
        <f t="shared" si="42"/>
        <v>0</v>
      </c>
      <c r="H229" s="30">
        <f t="shared" si="42"/>
        <v>0</v>
      </c>
      <c r="I229" s="30">
        <f t="shared" si="42"/>
        <v>24</v>
      </c>
      <c r="J229" s="30">
        <f t="shared" si="42"/>
        <v>0</v>
      </c>
      <c r="K229" s="30">
        <f t="shared" si="42"/>
        <v>0</v>
      </c>
      <c r="L229" s="30">
        <f t="shared" si="42"/>
        <v>0</v>
      </c>
    </row>
    <row r="230" spans="2:12" ht="16.5">
      <c r="B230" s="28" t="s">
        <v>52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</row>
    <row r="231" spans="1:12" ht="16.5">
      <c r="A231" s="3" t="s">
        <v>63</v>
      </c>
      <c r="B231" s="28" t="s">
        <v>5</v>
      </c>
      <c r="C231" s="30">
        <v>0</v>
      </c>
      <c r="D231" s="30">
        <v>30</v>
      </c>
      <c r="E231" s="30">
        <v>0</v>
      </c>
      <c r="F231" s="30">
        <v>0</v>
      </c>
      <c r="G231" s="30">
        <v>0</v>
      </c>
      <c r="H231" s="30">
        <v>0</v>
      </c>
      <c r="I231" s="30">
        <v>24</v>
      </c>
      <c r="J231" s="30">
        <v>0</v>
      </c>
      <c r="K231" s="30">
        <v>0</v>
      </c>
      <c r="L231" s="30">
        <v>0</v>
      </c>
    </row>
    <row r="232" spans="2:12" ht="16.5">
      <c r="B232" s="28" t="s">
        <v>53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</row>
    <row r="233" spans="2:12" ht="16.5">
      <c r="B233" s="28" t="s">
        <v>54</v>
      </c>
      <c r="C233" s="30">
        <v>1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</row>
    <row r="234" spans="1:12" ht="16.5">
      <c r="A234" s="24"/>
      <c r="B234" s="29" t="s">
        <v>3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</row>
    <row r="235" spans="2:12" ht="16.5">
      <c r="B235" s="27" t="s">
        <v>4</v>
      </c>
      <c r="C235" s="30">
        <f aca="true" t="shared" si="43" ref="C235:L235">SUM(C236:C240)</f>
        <v>0</v>
      </c>
      <c r="D235" s="30">
        <f t="shared" si="43"/>
        <v>4</v>
      </c>
      <c r="E235" s="30">
        <f t="shared" si="43"/>
        <v>0</v>
      </c>
      <c r="F235" s="30">
        <f t="shared" si="43"/>
        <v>0</v>
      </c>
      <c r="G235" s="30">
        <f t="shared" si="43"/>
        <v>0</v>
      </c>
      <c r="H235" s="30">
        <f t="shared" si="43"/>
        <v>0</v>
      </c>
      <c r="I235" s="30">
        <f t="shared" si="43"/>
        <v>4</v>
      </c>
      <c r="J235" s="30">
        <f t="shared" si="43"/>
        <v>0</v>
      </c>
      <c r="K235" s="30">
        <f t="shared" si="43"/>
        <v>0</v>
      </c>
      <c r="L235" s="30">
        <f t="shared" si="43"/>
        <v>0</v>
      </c>
    </row>
    <row r="236" spans="2:12" ht="16.5">
      <c r="B236" s="28" t="s">
        <v>52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</row>
    <row r="237" spans="1:12" ht="16.5">
      <c r="A237" s="3" t="s">
        <v>64</v>
      </c>
      <c r="B237" s="28" t="s">
        <v>5</v>
      </c>
      <c r="C237" s="30">
        <v>0</v>
      </c>
      <c r="D237" s="30">
        <v>4</v>
      </c>
      <c r="E237" s="30">
        <v>0</v>
      </c>
      <c r="F237" s="30">
        <v>0</v>
      </c>
      <c r="G237" s="30">
        <v>0</v>
      </c>
      <c r="H237" s="30">
        <v>0</v>
      </c>
      <c r="I237" s="30">
        <v>4</v>
      </c>
      <c r="J237" s="30">
        <v>0</v>
      </c>
      <c r="K237" s="30">
        <v>0</v>
      </c>
      <c r="L237" s="30">
        <v>0</v>
      </c>
    </row>
    <row r="238" spans="2:12" ht="16.5">
      <c r="B238" s="28" t="s">
        <v>53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</row>
    <row r="239" spans="2:12" ht="16.5">
      <c r="B239" s="28" t="s">
        <v>54</v>
      </c>
      <c r="C239" s="30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</row>
    <row r="240" spans="1:12" ht="16.5">
      <c r="A240" s="24"/>
      <c r="B240" s="29" t="s">
        <v>3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</row>
    <row r="241" spans="2:12" ht="16.5">
      <c r="B241" s="27" t="s">
        <v>4</v>
      </c>
      <c r="C241" s="30">
        <f aca="true" t="shared" si="44" ref="C241:L241">SUM(C242:C246)</f>
        <v>5</v>
      </c>
      <c r="D241" s="30">
        <f t="shared" si="44"/>
        <v>1</v>
      </c>
      <c r="E241" s="30">
        <f t="shared" si="44"/>
        <v>0</v>
      </c>
      <c r="F241" s="30">
        <f t="shared" si="44"/>
        <v>3</v>
      </c>
      <c r="G241" s="30">
        <f t="shared" si="44"/>
        <v>1</v>
      </c>
      <c r="H241" s="30">
        <f t="shared" si="44"/>
        <v>5</v>
      </c>
      <c r="I241" s="30">
        <f t="shared" si="44"/>
        <v>1</v>
      </c>
      <c r="J241" s="30">
        <f t="shared" si="44"/>
        <v>0</v>
      </c>
      <c r="K241" s="30">
        <f t="shared" si="44"/>
        <v>1</v>
      </c>
      <c r="L241" s="30">
        <f t="shared" si="44"/>
        <v>0</v>
      </c>
    </row>
    <row r="242" spans="2:12" ht="16.5">
      <c r="B242" s="28" t="s">
        <v>52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</row>
    <row r="243" spans="1:12" ht="16.5">
      <c r="A243" s="3" t="s">
        <v>65</v>
      </c>
      <c r="B243" s="28" t="s">
        <v>5</v>
      </c>
      <c r="C243" s="30">
        <v>5</v>
      </c>
      <c r="D243" s="30">
        <v>1</v>
      </c>
      <c r="E243" s="30">
        <v>0</v>
      </c>
      <c r="F243" s="30">
        <v>2</v>
      </c>
      <c r="G243" s="30">
        <v>1</v>
      </c>
      <c r="H243" s="30">
        <v>5</v>
      </c>
      <c r="I243" s="30">
        <v>1</v>
      </c>
      <c r="J243" s="30">
        <v>0</v>
      </c>
      <c r="K243" s="30">
        <v>1</v>
      </c>
      <c r="L243" s="30">
        <v>0</v>
      </c>
    </row>
    <row r="244" spans="2:12" ht="16.5">
      <c r="B244" s="28" t="s">
        <v>53</v>
      </c>
      <c r="C244" s="30">
        <v>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</row>
    <row r="245" spans="2:12" ht="16.5">
      <c r="B245" s="28" t="s">
        <v>54</v>
      </c>
      <c r="C245" s="30">
        <v>0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</row>
    <row r="246" spans="1:12" ht="16.5">
      <c r="A246" s="24"/>
      <c r="B246" s="29" t="s">
        <v>3</v>
      </c>
      <c r="C246" s="30">
        <v>0</v>
      </c>
      <c r="D246" s="30">
        <v>0</v>
      </c>
      <c r="E246" s="30">
        <v>0</v>
      </c>
      <c r="F246" s="30">
        <v>1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</row>
    <row r="247" spans="2:12" ht="16.5">
      <c r="B247" s="27" t="s">
        <v>4</v>
      </c>
      <c r="C247" s="30">
        <f aca="true" t="shared" si="45" ref="C247:L247">SUM(C248:C252)</f>
        <v>10</v>
      </c>
      <c r="D247" s="30">
        <f t="shared" si="45"/>
        <v>0</v>
      </c>
      <c r="E247" s="30">
        <f t="shared" si="45"/>
        <v>0</v>
      </c>
      <c r="F247" s="30">
        <f t="shared" si="45"/>
        <v>0</v>
      </c>
      <c r="G247" s="30">
        <f t="shared" si="45"/>
        <v>0</v>
      </c>
      <c r="H247" s="30">
        <f t="shared" si="45"/>
        <v>9</v>
      </c>
      <c r="I247" s="30">
        <f t="shared" si="45"/>
        <v>0</v>
      </c>
      <c r="J247" s="30">
        <f t="shared" si="45"/>
        <v>0</v>
      </c>
      <c r="K247" s="30">
        <f t="shared" si="45"/>
        <v>0</v>
      </c>
      <c r="L247" s="30">
        <f t="shared" si="45"/>
        <v>0</v>
      </c>
    </row>
    <row r="248" spans="2:12" ht="16.5">
      <c r="B248" s="28" t="s">
        <v>52</v>
      </c>
      <c r="C248" s="30">
        <v>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</row>
    <row r="249" spans="1:12" ht="16.5">
      <c r="A249" s="3" t="s">
        <v>106</v>
      </c>
      <c r="B249" s="28" t="s">
        <v>5</v>
      </c>
      <c r="C249" s="30">
        <v>10</v>
      </c>
      <c r="D249" s="30">
        <v>0</v>
      </c>
      <c r="E249" s="30">
        <v>0</v>
      </c>
      <c r="F249" s="30">
        <v>0</v>
      </c>
      <c r="G249" s="30">
        <v>0</v>
      </c>
      <c r="H249" s="30">
        <v>9</v>
      </c>
      <c r="I249" s="30">
        <v>0</v>
      </c>
      <c r="J249" s="30">
        <v>0</v>
      </c>
      <c r="K249" s="30">
        <v>0</v>
      </c>
      <c r="L249" s="30">
        <v>0</v>
      </c>
    </row>
    <row r="250" spans="2:12" ht="16.5">
      <c r="B250" s="28" t="s">
        <v>53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</row>
    <row r="251" spans="2:12" ht="16.5">
      <c r="B251" s="28" t="s">
        <v>54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</row>
    <row r="252" spans="1:12" ht="16.5">
      <c r="A252" s="24"/>
      <c r="B252" s="29" t="s">
        <v>3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</row>
    <row r="253" spans="2:12" ht="16.5">
      <c r="B253" s="28" t="s">
        <v>4</v>
      </c>
      <c r="C253" s="30">
        <f aca="true" t="shared" si="46" ref="C253:L253">SUM(C254:C258)</f>
        <v>0</v>
      </c>
      <c r="D253" s="30">
        <f t="shared" si="46"/>
        <v>1</v>
      </c>
      <c r="E253" s="30">
        <f t="shared" si="46"/>
        <v>0</v>
      </c>
      <c r="F253" s="30">
        <f t="shared" si="46"/>
        <v>0</v>
      </c>
      <c r="G253" s="30">
        <f t="shared" si="46"/>
        <v>0</v>
      </c>
      <c r="H253" s="30">
        <f t="shared" si="46"/>
        <v>0</v>
      </c>
      <c r="I253" s="30">
        <f t="shared" si="46"/>
        <v>1</v>
      </c>
      <c r="J253" s="30">
        <f t="shared" si="46"/>
        <v>0</v>
      </c>
      <c r="K253" s="30">
        <f t="shared" si="46"/>
        <v>0</v>
      </c>
      <c r="L253" s="30">
        <f t="shared" si="46"/>
        <v>0</v>
      </c>
    </row>
    <row r="254" spans="2:12" ht="16.5">
      <c r="B254" s="28" t="s">
        <v>52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</row>
    <row r="255" spans="1:12" ht="16.5">
      <c r="A255" s="3" t="s">
        <v>107</v>
      </c>
      <c r="B255" s="28" t="s">
        <v>5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</row>
    <row r="256" spans="2:12" ht="16.5">
      <c r="B256" s="28" t="s">
        <v>53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</row>
    <row r="257" spans="2:12" ht="16.5">
      <c r="B257" s="28" t="s">
        <v>54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</row>
    <row r="258" spans="1:12" ht="16.5">
      <c r="A258" s="24"/>
      <c r="B258" s="29" t="s">
        <v>3</v>
      </c>
      <c r="C258" s="30">
        <v>0</v>
      </c>
      <c r="D258" s="30">
        <v>1</v>
      </c>
      <c r="E258" s="30">
        <v>0</v>
      </c>
      <c r="F258" s="30">
        <v>0</v>
      </c>
      <c r="G258" s="30">
        <v>0</v>
      </c>
      <c r="H258" s="30">
        <v>0</v>
      </c>
      <c r="I258" s="30">
        <v>1</v>
      </c>
      <c r="J258" s="30">
        <v>0</v>
      </c>
      <c r="K258" s="30">
        <v>0</v>
      </c>
      <c r="L258" s="30">
        <v>0</v>
      </c>
    </row>
    <row r="259" spans="2:12" ht="16.5">
      <c r="B259" s="27" t="s">
        <v>4</v>
      </c>
      <c r="C259" s="30">
        <f aca="true" t="shared" si="47" ref="C259:L259">SUM(C260:C264)</f>
        <v>1</v>
      </c>
      <c r="D259" s="30">
        <f t="shared" si="47"/>
        <v>13</v>
      </c>
      <c r="E259" s="30">
        <f t="shared" si="47"/>
        <v>0</v>
      </c>
      <c r="F259" s="30">
        <f t="shared" si="47"/>
        <v>2</v>
      </c>
      <c r="G259" s="30">
        <f t="shared" si="47"/>
        <v>1</v>
      </c>
      <c r="H259" s="30">
        <f t="shared" si="47"/>
        <v>1</v>
      </c>
      <c r="I259" s="30">
        <f t="shared" si="47"/>
        <v>13</v>
      </c>
      <c r="J259" s="30">
        <f t="shared" si="47"/>
        <v>0</v>
      </c>
      <c r="K259" s="30">
        <f t="shared" si="47"/>
        <v>2</v>
      </c>
      <c r="L259" s="30">
        <f t="shared" si="47"/>
        <v>1</v>
      </c>
    </row>
    <row r="260" spans="2:12" ht="16.5">
      <c r="B260" s="28" t="s">
        <v>52</v>
      </c>
      <c r="C260" s="30">
        <v>0</v>
      </c>
      <c r="D260" s="30">
        <v>0</v>
      </c>
      <c r="E260" s="30">
        <v>0</v>
      </c>
      <c r="F260" s="30">
        <v>0</v>
      </c>
      <c r="G260" s="30">
        <v>1</v>
      </c>
      <c r="H260" s="30">
        <v>0</v>
      </c>
      <c r="I260" s="30">
        <v>0</v>
      </c>
      <c r="J260" s="30">
        <v>0</v>
      </c>
      <c r="K260" s="30">
        <v>0</v>
      </c>
      <c r="L260" s="30">
        <v>1</v>
      </c>
    </row>
    <row r="261" spans="1:12" ht="16.5">
      <c r="A261" s="3" t="s">
        <v>66</v>
      </c>
      <c r="B261" s="28" t="s">
        <v>5</v>
      </c>
      <c r="C261" s="30">
        <v>1</v>
      </c>
      <c r="D261" s="30">
        <v>13</v>
      </c>
      <c r="E261" s="30">
        <v>0</v>
      </c>
      <c r="F261" s="30">
        <v>0</v>
      </c>
      <c r="G261" s="30">
        <v>0</v>
      </c>
      <c r="H261" s="30">
        <v>1</v>
      </c>
      <c r="I261" s="30">
        <v>13</v>
      </c>
      <c r="J261" s="30">
        <v>0</v>
      </c>
      <c r="K261" s="30">
        <v>0</v>
      </c>
      <c r="L261" s="30">
        <v>0</v>
      </c>
    </row>
    <row r="262" spans="2:12" ht="16.5">
      <c r="B262" s="28" t="s">
        <v>53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</row>
    <row r="263" spans="2:12" ht="16.5">
      <c r="B263" s="28" t="s">
        <v>54</v>
      </c>
      <c r="C263" s="30">
        <v>0</v>
      </c>
      <c r="D263" s="30">
        <v>0</v>
      </c>
      <c r="E263" s="30">
        <v>0</v>
      </c>
      <c r="F263" s="30">
        <v>2</v>
      </c>
      <c r="G263" s="30">
        <v>0</v>
      </c>
      <c r="H263" s="30">
        <v>0</v>
      </c>
      <c r="I263" s="30">
        <v>0</v>
      </c>
      <c r="J263" s="30">
        <v>0</v>
      </c>
      <c r="K263" s="30">
        <v>2</v>
      </c>
      <c r="L263" s="30">
        <v>0</v>
      </c>
    </row>
    <row r="264" spans="1:12" ht="16.5">
      <c r="A264" s="24"/>
      <c r="B264" s="29" t="s">
        <v>3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</row>
    <row r="265" spans="2:12" ht="16.5">
      <c r="B265" s="27" t="s">
        <v>4</v>
      </c>
      <c r="C265" s="30">
        <f aca="true" t="shared" si="48" ref="C265:L265">SUM(C266:C270)</f>
        <v>3</v>
      </c>
      <c r="D265" s="30">
        <f t="shared" si="48"/>
        <v>20</v>
      </c>
      <c r="E265" s="30">
        <f t="shared" si="48"/>
        <v>1</v>
      </c>
      <c r="F265" s="30">
        <f t="shared" si="48"/>
        <v>0</v>
      </c>
      <c r="G265" s="30">
        <f t="shared" si="48"/>
        <v>0</v>
      </c>
      <c r="H265" s="30">
        <f t="shared" si="48"/>
        <v>2</v>
      </c>
      <c r="I265" s="30">
        <f t="shared" si="48"/>
        <v>20</v>
      </c>
      <c r="J265" s="30">
        <f t="shared" si="48"/>
        <v>1</v>
      </c>
      <c r="K265" s="30">
        <f t="shared" si="48"/>
        <v>0</v>
      </c>
      <c r="L265" s="30">
        <f t="shared" si="48"/>
        <v>0</v>
      </c>
    </row>
    <row r="266" spans="2:12" ht="16.5">
      <c r="B266" s="28" t="s">
        <v>52</v>
      </c>
      <c r="C266" s="30">
        <v>0</v>
      </c>
      <c r="D266" s="30">
        <v>1</v>
      </c>
      <c r="E266" s="30">
        <v>0</v>
      </c>
      <c r="F266" s="30">
        <v>0</v>
      </c>
      <c r="G266" s="30">
        <v>0</v>
      </c>
      <c r="H266" s="30">
        <v>0</v>
      </c>
      <c r="I266" s="30">
        <v>1</v>
      </c>
      <c r="J266" s="30">
        <v>0</v>
      </c>
      <c r="K266" s="30">
        <v>0</v>
      </c>
      <c r="L266" s="30">
        <v>0</v>
      </c>
    </row>
    <row r="267" spans="1:12" ht="16.5">
      <c r="A267" s="3" t="s">
        <v>67</v>
      </c>
      <c r="B267" s="28" t="s">
        <v>5</v>
      </c>
      <c r="C267" s="30">
        <v>3</v>
      </c>
      <c r="D267" s="30">
        <v>19</v>
      </c>
      <c r="E267" s="30">
        <v>1</v>
      </c>
      <c r="F267" s="30">
        <v>0</v>
      </c>
      <c r="G267" s="30">
        <v>0</v>
      </c>
      <c r="H267" s="30">
        <v>2</v>
      </c>
      <c r="I267" s="30">
        <v>19</v>
      </c>
      <c r="J267" s="30">
        <v>1</v>
      </c>
      <c r="K267" s="30">
        <v>0</v>
      </c>
      <c r="L267" s="30">
        <v>0</v>
      </c>
    </row>
    <row r="268" spans="2:12" ht="16.5">
      <c r="B268" s="28" t="s">
        <v>53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</row>
    <row r="269" spans="2:12" ht="16.5">
      <c r="B269" s="28" t="s">
        <v>54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</row>
    <row r="270" spans="1:12" ht="16.5">
      <c r="A270" s="24"/>
      <c r="B270" s="29" t="s">
        <v>3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</row>
    <row r="271" spans="2:12" ht="16.5">
      <c r="B271" s="27" t="s">
        <v>4</v>
      </c>
      <c r="C271" s="30">
        <f aca="true" t="shared" si="49" ref="C271:L271">SUM(C272:C276)</f>
        <v>1</v>
      </c>
      <c r="D271" s="30">
        <f t="shared" si="49"/>
        <v>1</v>
      </c>
      <c r="E271" s="30">
        <f t="shared" si="49"/>
        <v>0</v>
      </c>
      <c r="F271" s="30">
        <f t="shared" si="49"/>
        <v>0</v>
      </c>
      <c r="G271" s="30">
        <f t="shared" si="49"/>
        <v>0</v>
      </c>
      <c r="H271" s="30">
        <f t="shared" si="49"/>
        <v>0</v>
      </c>
      <c r="I271" s="30">
        <f t="shared" si="49"/>
        <v>1</v>
      </c>
      <c r="J271" s="30">
        <f t="shared" si="49"/>
        <v>0</v>
      </c>
      <c r="K271" s="30">
        <f t="shared" si="49"/>
        <v>0</v>
      </c>
      <c r="L271" s="30">
        <f t="shared" si="49"/>
        <v>0</v>
      </c>
    </row>
    <row r="272" spans="2:12" ht="16.5">
      <c r="B272" s="28" t="s">
        <v>52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</row>
    <row r="273" spans="1:12" ht="16.5">
      <c r="A273" s="3" t="s">
        <v>68</v>
      </c>
      <c r="B273" s="28" t="s">
        <v>5</v>
      </c>
      <c r="C273" s="30">
        <v>1</v>
      </c>
      <c r="D273" s="30">
        <v>1</v>
      </c>
      <c r="E273" s="30">
        <v>0</v>
      </c>
      <c r="F273" s="30">
        <v>0</v>
      </c>
      <c r="G273" s="30">
        <v>0</v>
      </c>
      <c r="H273" s="30">
        <v>0</v>
      </c>
      <c r="I273" s="30">
        <v>1</v>
      </c>
      <c r="J273" s="30">
        <v>0</v>
      </c>
      <c r="K273" s="30">
        <v>0</v>
      </c>
      <c r="L273" s="30">
        <v>0</v>
      </c>
    </row>
    <row r="274" spans="2:12" ht="16.5">
      <c r="B274" s="28" t="s">
        <v>53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</row>
    <row r="275" spans="2:12" ht="16.5">
      <c r="B275" s="28" t="s">
        <v>54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</row>
    <row r="276" spans="1:12" ht="16.5">
      <c r="A276" s="24"/>
      <c r="B276" s="29" t="s">
        <v>3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</row>
    <row r="277" spans="2:12" ht="16.5">
      <c r="B277" s="27" t="s">
        <v>4</v>
      </c>
      <c r="C277" s="30">
        <f aca="true" t="shared" si="50" ref="C277:L277">SUM(C278:C282)</f>
        <v>0</v>
      </c>
      <c r="D277" s="30">
        <f t="shared" si="50"/>
        <v>2</v>
      </c>
      <c r="E277" s="30">
        <f t="shared" si="50"/>
        <v>1</v>
      </c>
      <c r="F277" s="30">
        <f t="shared" si="50"/>
        <v>0</v>
      </c>
      <c r="G277" s="30">
        <f t="shared" si="50"/>
        <v>0</v>
      </c>
      <c r="H277" s="30">
        <f t="shared" si="50"/>
        <v>0</v>
      </c>
      <c r="I277" s="30">
        <f t="shared" si="50"/>
        <v>2</v>
      </c>
      <c r="J277" s="30">
        <f t="shared" si="50"/>
        <v>1</v>
      </c>
      <c r="K277" s="30">
        <f t="shared" si="50"/>
        <v>0</v>
      </c>
      <c r="L277" s="30">
        <f t="shared" si="50"/>
        <v>0</v>
      </c>
    </row>
    <row r="278" spans="2:12" ht="16.5">
      <c r="B278" s="28" t="s">
        <v>52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</row>
    <row r="279" spans="1:12" ht="16.5">
      <c r="A279" s="3" t="s">
        <v>69</v>
      </c>
      <c r="B279" s="28" t="s">
        <v>5</v>
      </c>
      <c r="C279" s="30">
        <v>0</v>
      </c>
      <c r="D279" s="30">
        <v>2</v>
      </c>
      <c r="E279" s="30">
        <v>1</v>
      </c>
      <c r="F279" s="30">
        <v>0</v>
      </c>
      <c r="G279" s="30">
        <v>0</v>
      </c>
      <c r="H279" s="30">
        <v>0</v>
      </c>
      <c r="I279" s="30">
        <v>2</v>
      </c>
      <c r="J279" s="30">
        <v>1</v>
      </c>
      <c r="K279" s="30">
        <v>0</v>
      </c>
      <c r="L279" s="30">
        <v>0</v>
      </c>
    </row>
    <row r="280" spans="2:12" ht="16.5">
      <c r="B280" s="28" t="s">
        <v>53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</row>
    <row r="281" spans="2:12" ht="16.5">
      <c r="B281" s="28" t="s">
        <v>54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</row>
    <row r="282" spans="1:12" ht="16.5">
      <c r="A282" s="24"/>
      <c r="B282" s="29" t="s">
        <v>3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</row>
    <row r="283" spans="2:12" ht="16.5">
      <c r="B283" s="27" t="s">
        <v>4</v>
      </c>
      <c r="C283" s="30">
        <f aca="true" t="shared" si="51" ref="C283:L283">SUM(C284:C288)</f>
        <v>0</v>
      </c>
      <c r="D283" s="30">
        <f t="shared" si="51"/>
        <v>4</v>
      </c>
      <c r="E283" s="30">
        <f t="shared" si="51"/>
        <v>0</v>
      </c>
      <c r="F283" s="30">
        <f t="shared" si="51"/>
        <v>0</v>
      </c>
      <c r="G283" s="30">
        <f t="shared" si="51"/>
        <v>0</v>
      </c>
      <c r="H283" s="30">
        <f t="shared" si="51"/>
        <v>0</v>
      </c>
      <c r="I283" s="30">
        <f t="shared" si="51"/>
        <v>4</v>
      </c>
      <c r="J283" s="30">
        <f t="shared" si="51"/>
        <v>0</v>
      </c>
      <c r="K283" s="30">
        <f t="shared" si="51"/>
        <v>0</v>
      </c>
      <c r="L283" s="30">
        <f t="shared" si="51"/>
        <v>0</v>
      </c>
    </row>
    <row r="284" spans="2:12" ht="16.5">
      <c r="B284" s="28" t="s">
        <v>52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</row>
    <row r="285" spans="1:12" ht="16.5">
      <c r="A285" s="3" t="s">
        <v>70</v>
      </c>
      <c r="B285" s="28" t="s">
        <v>5</v>
      </c>
      <c r="C285" s="30">
        <v>0</v>
      </c>
      <c r="D285" s="30">
        <v>4</v>
      </c>
      <c r="E285" s="30">
        <v>0</v>
      </c>
      <c r="F285" s="30">
        <v>0</v>
      </c>
      <c r="G285" s="30">
        <v>0</v>
      </c>
      <c r="H285" s="30">
        <v>0</v>
      </c>
      <c r="I285" s="30">
        <v>4</v>
      </c>
      <c r="J285" s="30">
        <v>0</v>
      </c>
      <c r="K285" s="30">
        <v>0</v>
      </c>
      <c r="L285" s="30">
        <v>0</v>
      </c>
    </row>
    <row r="286" spans="2:12" ht="16.5">
      <c r="B286" s="28" t="s">
        <v>53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</row>
    <row r="287" spans="2:12" ht="16.5">
      <c r="B287" s="28" t="s">
        <v>54</v>
      </c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</row>
    <row r="288" spans="1:12" ht="16.5">
      <c r="A288" s="24"/>
      <c r="B288" s="29" t="s">
        <v>3</v>
      </c>
      <c r="C288" s="30">
        <v>0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</row>
    <row r="289" spans="2:12" ht="16.5">
      <c r="B289" s="27" t="s">
        <v>4</v>
      </c>
      <c r="C289" s="30">
        <f aca="true" t="shared" si="52" ref="C289:L289">SUM(C290:C294)</f>
        <v>0</v>
      </c>
      <c r="D289" s="30">
        <f t="shared" si="52"/>
        <v>2</v>
      </c>
      <c r="E289" s="30">
        <f t="shared" si="52"/>
        <v>0</v>
      </c>
      <c r="F289" s="30">
        <f t="shared" si="52"/>
        <v>0</v>
      </c>
      <c r="G289" s="30">
        <f t="shared" si="52"/>
        <v>0</v>
      </c>
      <c r="H289" s="30">
        <f t="shared" si="52"/>
        <v>0</v>
      </c>
      <c r="I289" s="30">
        <f t="shared" si="52"/>
        <v>1</v>
      </c>
      <c r="J289" s="30">
        <f t="shared" si="52"/>
        <v>0</v>
      </c>
      <c r="K289" s="30">
        <f t="shared" si="52"/>
        <v>0</v>
      </c>
      <c r="L289" s="30">
        <f t="shared" si="52"/>
        <v>0</v>
      </c>
    </row>
    <row r="290" spans="2:12" ht="16.5">
      <c r="B290" s="28" t="s">
        <v>52</v>
      </c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</row>
    <row r="291" spans="1:12" ht="16.5">
      <c r="A291" s="3" t="s">
        <v>71</v>
      </c>
      <c r="B291" s="28" t="s">
        <v>5</v>
      </c>
      <c r="C291" s="30">
        <v>0</v>
      </c>
      <c r="D291" s="30">
        <v>2</v>
      </c>
      <c r="E291" s="30">
        <v>0</v>
      </c>
      <c r="F291" s="30">
        <v>0</v>
      </c>
      <c r="G291" s="30">
        <v>0</v>
      </c>
      <c r="H291" s="30">
        <v>0</v>
      </c>
      <c r="I291" s="30">
        <v>1</v>
      </c>
      <c r="J291" s="30">
        <v>0</v>
      </c>
      <c r="K291" s="30">
        <v>0</v>
      </c>
      <c r="L291" s="30">
        <v>0</v>
      </c>
    </row>
    <row r="292" spans="2:12" ht="16.5">
      <c r="B292" s="28" t="s">
        <v>53</v>
      </c>
      <c r="C292" s="30">
        <v>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</row>
    <row r="293" spans="2:12" ht="16.5">
      <c r="B293" s="28" t="s">
        <v>54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</row>
    <row r="294" spans="1:12" ht="16.5">
      <c r="A294" s="24"/>
      <c r="B294" s="29" t="s">
        <v>3</v>
      </c>
      <c r="C294" s="30">
        <v>0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</row>
    <row r="295" spans="2:12" ht="16.5">
      <c r="B295" s="27" t="s">
        <v>4</v>
      </c>
      <c r="C295" s="30">
        <f aca="true" t="shared" si="53" ref="C295:L295">SUM(C296:C300)</f>
        <v>0</v>
      </c>
      <c r="D295" s="30">
        <f t="shared" si="53"/>
        <v>1</v>
      </c>
      <c r="E295" s="30">
        <f t="shared" si="53"/>
        <v>0</v>
      </c>
      <c r="F295" s="30">
        <f t="shared" si="53"/>
        <v>0</v>
      </c>
      <c r="G295" s="30">
        <f t="shared" si="53"/>
        <v>0</v>
      </c>
      <c r="H295" s="30">
        <f t="shared" si="53"/>
        <v>0</v>
      </c>
      <c r="I295" s="30">
        <f t="shared" si="53"/>
        <v>1</v>
      </c>
      <c r="J295" s="30">
        <f t="shared" si="53"/>
        <v>0</v>
      </c>
      <c r="K295" s="30">
        <f t="shared" si="53"/>
        <v>0</v>
      </c>
      <c r="L295" s="30">
        <f t="shared" si="53"/>
        <v>0</v>
      </c>
    </row>
    <row r="296" spans="2:12" ht="16.5">
      <c r="B296" s="28" t="s">
        <v>52</v>
      </c>
      <c r="C296" s="30">
        <v>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</row>
    <row r="297" spans="1:12" ht="16.5">
      <c r="A297" s="3" t="s">
        <v>72</v>
      </c>
      <c r="B297" s="28" t="s">
        <v>5</v>
      </c>
      <c r="C297" s="30">
        <v>0</v>
      </c>
      <c r="D297" s="30">
        <v>1</v>
      </c>
      <c r="E297" s="30">
        <v>0</v>
      </c>
      <c r="F297" s="30">
        <v>0</v>
      </c>
      <c r="G297" s="30">
        <v>0</v>
      </c>
      <c r="H297" s="30">
        <v>0</v>
      </c>
      <c r="I297" s="30">
        <v>1</v>
      </c>
      <c r="J297" s="30">
        <v>0</v>
      </c>
      <c r="K297" s="30">
        <v>0</v>
      </c>
      <c r="L297" s="30">
        <v>0</v>
      </c>
    </row>
    <row r="298" spans="2:12" ht="16.5">
      <c r="B298" s="28" t="s">
        <v>53</v>
      </c>
      <c r="C298" s="30">
        <v>0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</row>
    <row r="299" spans="2:12" ht="16.5">
      <c r="B299" s="28" t="s">
        <v>54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</row>
    <row r="300" spans="1:12" ht="16.5">
      <c r="A300" s="24"/>
      <c r="B300" s="29" t="s">
        <v>3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</row>
    <row r="301" spans="2:12" ht="16.5">
      <c r="B301" s="28" t="s">
        <v>4</v>
      </c>
      <c r="C301" s="30">
        <f aca="true" t="shared" si="54" ref="C301:L301">SUM(C302:C306)</f>
        <v>0</v>
      </c>
      <c r="D301" s="30">
        <f t="shared" si="54"/>
        <v>0</v>
      </c>
      <c r="E301" s="30">
        <f t="shared" si="54"/>
        <v>0</v>
      </c>
      <c r="F301" s="30">
        <f t="shared" si="54"/>
        <v>1</v>
      </c>
      <c r="G301" s="30">
        <f t="shared" si="54"/>
        <v>0</v>
      </c>
      <c r="H301" s="30">
        <f t="shared" si="54"/>
        <v>0</v>
      </c>
      <c r="I301" s="30">
        <f t="shared" si="54"/>
        <v>0</v>
      </c>
      <c r="J301" s="30">
        <f t="shared" si="54"/>
        <v>0</v>
      </c>
      <c r="K301" s="30">
        <f t="shared" si="54"/>
        <v>1</v>
      </c>
      <c r="L301" s="30">
        <f t="shared" si="54"/>
        <v>0</v>
      </c>
    </row>
    <row r="302" spans="2:12" ht="16.5">
      <c r="B302" s="28" t="s">
        <v>52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</row>
    <row r="303" spans="1:12" ht="16.5">
      <c r="A303" s="3" t="s">
        <v>73</v>
      </c>
      <c r="B303" s="28" t="s">
        <v>5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</row>
    <row r="304" spans="2:12" ht="16.5">
      <c r="B304" s="28" t="s">
        <v>53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</row>
    <row r="305" spans="2:12" ht="16.5">
      <c r="B305" s="28" t="s">
        <v>54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</row>
    <row r="306" spans="1:12" ht="16.5">
      <c r="A306" s="24"/>
      <c r="B306" s="29" t="s">
        <v>3</v>
      </c>
      <c r="C306" s="30">
        <v>0</v>
      </c>
      <c r="D306" s="30">
        <v>0</v>
      </c>
      <c r="E306" s="30">
        <v>0</v>
      </c>
      <c r="F306" s="30">
        <v>1</v>
      </c>
      <c r="G306" s="30">
        <v>0</v>
      </c>
      <c r="H306" s="30">
        <v>0</v>
      </c>
      <c r="I306" s="30">
        <v>0</v>
      </c>
      <c r="J306" s="30">
        <v>0</v>
      </c>
      <c r="K306" s="30">
        <v>1</v>
      </c>
      <c r="L306" s="30">
        <v>0</v>
      </c>
    </row>
    <row r="307" spans="2:12" ht="16.5">
      <c r="B307" s="27" t="s">
        <v>4</v>
      </c>
      <c r="C307" s="30">
        <f aca="true" t="shared" si="55" ref="C307:L307">SUM(C308:C312)</f>
        <v>0</v>
      </c>
      <c r="D307" s="30">
        <f t="shared" si="55"/>
        <v>3</v>
      </c>
      <c r="E307" s="30">
        <f t="shared" si="55"/>
        <v>0</v>
      </c>
      <c r="F307" s="30">
        <f t="shared" si="55"/>
        <v>1</v>
      </c>
      <c r="G307" s="30">
        <f t="shared" si="55"/>
        <v>0</v>
      </c>
      <c r="H307" s="30">
        <f t="shared" si="55"/>
        <v>0</v>
      </c>
      <c r="I307" s="30">
        <f t="shared" si="55"/>
        <v>3</v>
      </c>
      <c r="J307" s="30">
        <f t="shared" si="55"/>
        <v>0</v>
      </c>
      <c r="K307" s="30">
        <f t="shared" si="55"/>
        <v>1</v>
      </c>
      <c r="L307" s="30">
        <f t="shared" si="55"/>
        <v>0</v>
      </c>
    </row>
    <row r="308" spans="2:12" ht="16.5">
      <c r="B308" s="28" t="s">
        <v>52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</row>
    <row r="309" spans="1:12" ht="16.5">
      <c r="A309" s="3" t="s">
        <v>74</v>
      </c>
      <c r="B309" s="28" t="s">
        <v>5</v>
      </c>
      <c r="C309" s="30">
        <v>0</v>
      </c>
      <c r="D309" s="30">
        <v>3</v>
      </c>
      <c r="E309" s="30">
        <v>0</v>
      </c>
      <c r="F309" s="30">
        <v>1</v>
      </c>
      <c r="G309" s="30">
        <v>0</v>
      </c>
      <c r="H309" s="30">
        <v>0</v>
      </c>
      <c r="I309" s="30">
        <v>3</v>
      </c>
      <c r="J309" s="30">
        <v>0</v>
      </c>
      <c r="K309" s="30">
        <v>1</v>
      </c>
      <c r="L309" s="30">
        <v>0</v>
      </c>
    </row>
    <row r="310" spans="2:12" ht="16.5">
      <c r="B310" s="28" t="s">
        <v>53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</row>
    <row r="311" spans="2:12" ht="16.5">
      <c r="B311" s="28" t="s">
        <v>54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</row>
    <row r="312" spans="1:12" ht="16.5">
      <c r="A312" s="24"/>
      <c r="B312" s="29" t="s">
        <v>3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</row>
    <row r="313" spans="2:12" ht="16.5">
      <c r="B313" s="27" t="s">
        <v>4</v>
      </c>
      <c r="C313" s="30">
        <f aca="true" t="shared" si="56" ref="C313:L313">SUM(C314:C318)</f>
        <v>0</v>
      </c>
      <c r="D313" s="30">
        <f t="shared" si="56"/>
        <v>1</v>
      </c>
      <c r="E313" s="30">
        <f t="shared" si="56"/>
        <v>0</v>
      </c>
      <c r="F313" s="30">
        <f t="shared" si="56"/>
        <v>0</v>
      </c>
      <c r="G313" s="30">
        <f t="shared" si="56"/>
        <v>0</v>
      </c>
      <c r="H313" s="30">
        <f t="shared" si="56"/>
        <v>0</v>
      </c>
      <c r="I313" s="30">
        <f t="shared" si="56"/>
        <v>1</v>
      </c>
      <c r="J313" s="30">
        <f t="shared" si="56"/>
        <v>0</v>
      </c>
      <c r="K313" s="30">
        <f t="shared" si="56"/>
        <v>0</v>
      </c>
      <c r="L313" s="30">
        <f t="shared" si="56"/>
        <v>0</v>
      </c>
    </row>
    <row r="314" spans="2:12" ht="16.5">
      <c r="B314" s="28" t="s">
        <v>52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</row>
    <row r="315" spans="1:12" ht="16.5">
      <c r="A315" s="3" t="s">
        <v>75</v>
      </c>
      <c r="B315" s="28" t="s">
        <v>5</v>
      </c>
      <c r="C315" s="30">
        <v>0</v>
      </c>
      <c r="D315" s="30">
        <v>1</v>
      </c>
      <c r="E315" s="30">
        <v>0</v>
      </c>
      <c r="F315" s="30">
        <v>0</v>
      </c>
      <c r="G315" s="30">
        <v>0</v>
      </c>
      <c r="H315" s="30">
        <v>0</v>
      </c>
      <c r="I315" s="30">
        <v>1</v>
      </c>
      <c r="J315" s="30">
        <v>0</v>
      </c>
      <c r="K315" s="30">
        <v>0</v>
      </c>
      <c r="L315" s="30">
        <v>0</v>
      </c>
    </row>
    <row r="316" spans="2:12" ht="16.5">
      <c r="B316" s="28" t="s">
        <v>53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</row>
    <row r="317" spans="2:12" ht="16.5">
      <c r="B317" s="28" t="s">
        <v>54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</row>
    <row r="318" spans="1:12" ht="16.5">
      <c r="A318" s="24"/>
      <c r="B318" s="29" t="s">
        <v>3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</row>
    <row r="319" spans="2:12" ht="16.5">
      <c r="B319" s="27" t="s">
        <v>4</v>
      </c>
      <c r="C319" s="30">
        <f aca="true" t="shared" si="57" ref="C319:L319">SUM(C320:C324)</f>
        <v>0</v>
      </c>
      <c r="D319" s="30">
        <f t="shared" si="57"/>
        <v>1</v>
      </c>
      <c r="E319" s="30">
        <f t="shared" si="57"/>
        <v>0</v>
      </c>
      <c r="F319" s="30">
        <f t="shared" si="57"/>
        <v>0</v>
      </c>
      <c r="G319" s="30">
        <f t="shared" si="57"/>
        <v>0</v>
      </c>
      <c r="H319" s="30">
        <f t="shared" si="57"/>
        <v>0</v>
      </c>
      <c r="I319" s="30">
        <f t="shared" si="57"/>
        <v>0</v>
      </c>
      <c r="J319" s="30">
        <f t="shared" si="57"/>
        <v>0</v>
      </c>
      <c r="K319" s="30">
        <f t="shared" si="57"/>
        <v>0</v>
      </c>
      <c r="L319" s="30">
        <f t="shared" si="57"/>
        <v>0</v>
      </c>
    </row>
    <row r="320" spans="2:12" ht="16.5">
      <c r="B320" s="28" t="s">
        <v>52</v>
      </c>
      <c r="C320" s="30">
        <v>0</v>
      </c>
      <c r="D320" s="30">
        <v>1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</row>
    <row r="321" spans="1:12" ht="16.5">
      <c r="A321" s="3" t="s">
        <v>108</v>
      </c>
      <c r="B321" s="28" t="s">
        <v>5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</row>
    <row r="322" spans="2:12" ht="16.5">
      <c r="B322" s="28" t="s">
        <v>53</v>
      </c>
      <c r="C322" s="30">
        <v>0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</row>
    <row r="323" spans="2:12" ht="16.5">
      <c r="B323" s="28" t="s">
        <v>54</v>
      </c>
      <c r="C323" s="30">
        <v>0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</row>
    <row r="324" spans="1:12" ht="16.5">
      <c r="A324" s="24"/>
      <c r="B324" s="29" t="s">
        <v>3</v>
      </c>
      <c r="C324" s="30">
        <v>0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</row>
    <row r="325" spans="2:12" ht="16.5">
      <c r="B325" s="27" t="s">
        <v>4</v>
      </c>
      <c r="C325" s="30">
        <f aca="true" t="shared" si="58" ref="C325:L325">SUM(C326:C330)</f>
        <v>1</v>
      </c>
      <c r="D325" s="30">
        <f t="shared" si="58"/>
        <v>2</v>
      </c>
      <c r="E325" s="30">
        <f t="shared" si="58"/>
        <v>0</v>
      </c>
      <c r="F325" s="30">
        <f t="shared" si="58"/>
        <v>0</v>
      </c>
      <c r="G325" s="30">
        <f t="shared" si="58"/>
        <v>0</v>
      </c>
      <c r="H325" s="30">
        <f t="shared" si="58"/>
        <v>1</v>
      </c>
      <c r="I325" s="30">
        <f t="shared" si="58"/>
        <v>2</v>
      </c>
      <c r="J325" s="30">
        <f t="shared" si="58"/>
        <v>0</v>
      </c>
      <c r="K325" s="30">
        <f t="shared" si="58"/>
        <v>0</v>
      </c>
      <c r="L325" s="30">
        <f t="shared" si="58"/>
        <v>0</v>
      </c>
    </row>
    <row r="326" spans="2:12" ht="16.5">
      <c r="B326" s="28" t="s">
        <v>52</v>
      </c>
      <c r="C326" s="30">
        <v>1</v>
      </c>
      <c r="D326" s="30">
        <v>1</v>
      </c>
      <c r="E326" s="30">
        <v>0</v>
      </c>
      <c r="F326" s="30">
        <v>0</v>
      </c>
      <c r="G326" s="30">
        <v>0</v>
      </c>
      <c r="H326" s="30">
        <v>1</v>
      </c>
      <c r="I326" s="30">
        <v>1</v>
      </c>
      <c r="J326" s="30">
        <v>0</v>
      </c>
      <c r="K326" s="30">
        <v>0</v>
      </c>
      <c r="L326" s="30">
        <v>0</v>
      </c>
    </row>
    <row r="327" spans="1:12" ht="16.5">
      <c r="A327" s="3" t="s">
        <v>76</v>
      </c>
      <c r="B327" s="28" t="s">
        <v>5</v>
      </c>
      <c r="C327" s="30">
        <v>0</v>
      </c>
      <c r="D327" s="30">
        <v>1</v>
      </c>
      <c r="E327" s="30">
        <v>0</v>
      </c>
      <c r="F327" s="30">
        <v>0</v>
      </c>
      <c r="G327" s="30">
        <v>0</v>
      </c>
      <c r="H327" s="30">
        <v>0</v>
      </c>
      <c r="I327" s="30">
        <v>1</v>
      </c>
      <c r="J327" s="30">
        <v>0</v>
      </c>
      <c r="K327" s="30">
        <v>0</v>
      </c>
      <c r="L327" s="30">
        <v>0</v>
      </c>
    </row>
    <row r="328" spans="2:12" ht="16.5">
      <c r="B328" s="28" t="s">
        <v>53</v>
      </c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</row>
    <row r="329" spans="2:12" ht="16.5">
      <c r="B329" s="28" t="s">
        <v>54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</row>
    <row r="330" spans="1:12" ht="16.5">
      <c r="A330" s="24"/>
      <c r="B330" s="29" t="s">
        <v>3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</row>
    <row r="331" spans="2:12" ht="16.5">
      <c r="B331" s="27" t="s">
        <v>4</v>
      </c>
      <c r="C331" s="30">
        <f aca="true" t="shared" si="59" ref="C331:L331">SUM(C332:C336)</f>
        <v>4</v>
      </c>
      <c r="D331" s="30">
        <f t="shared" si="59"/>
        <v>17</v>
      </c>
      <c r="E331" s="30">
        <f t="shared" si="59"/>
        <v>1</v>
      </c>
      <c r="F331" s="30">
        <f t="shared" si="59"/>
        <v>7</v>
      </c>
      <c r="G331" s="30">
        <f t="shared" si="59"/>
        <v>0</v>
      </c>
      <c r="H331" s="30">
        <f t="shared" si="59"/>
        <v>4</v>
      </c>
      <c r="I331" s="30">
        <f t="shared" si="59"/>
        <v>3</v>
      </c>
      <c r="J331" s="30">
        <f t="shared" si="59"/>
        <v>1</v>
      </c>
      <c r="K331" s="30">
        <f t="shared" si="59"/>
        <v>7</v>
      </c>
      <c r="L331" s="30">
        <f t="shared" si="59"/>
        <v>0</v>
      </c>
    </row>
    <row r="332" spans="2:12" ht="16.5">
      <c r="B332" s="28" t="s">
        <v>52</v>
      </c>
      <c r="C332" s="30">
        <v>2</v>
      </c>
      <c r="D332" s="30">
        <v>1</v>
      </c>
      <c r="E332" s="30">
        <v>0</v>
      </c>
      <c r="F332" s="30">
        <v>0</v>
      </c>
      <c r="G332" s="30">
        <v>0</v>
      </c>
      <c r="H332" s="30">
        <v>2</v>
      </c>
      <c r="I332" s="30">
        <v>0</v>
      </c>
      <c r="J332" s="30">
        <v>0</v>
      </c>
      <c r="K332" s="30">
        <v>0</v>
      </c>
      <c r="L332" s="30">
        <v>0</v>
      </c>
    </row>
    <row r="333" spans="1:12" ht="16.5">
      <c r="A333" s="3" t="s">
        <v>77</v>
      </c>
      <c r="B333" s="28" t="s">
        <v>5</v>
      </c>
      <c r="C333" s="30">
        <v>2</v>
      </c>
      <c r="D333" s="30">
        <v>15</v>
      </c>
      <c r="E333" s="30">
        <v>0</v>
      </c>
      <c r="F333" s="30">
        <v>7</v>
      </c>
      <c r="G333" s="30">
        <v>0</v>
      </c>
      <c r="H333" s="30">
        <v>2</v>
      </c>
      <c r="I333" s="30">
        <v>2</v>
      </c>
      <c r="J333" s="30">
        <v>0</v>
      </c>
      <c r="K333" s="30">
        <v>7</v>
      </c>
      <c r="L333" s="30">
        <v>0</v>
      </c>
    </row>
    <row r="334" spans="2:12" ht="16.5">
      <c r="B334" s="28" t="s">
        <v>53</v>
      </c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</row>
    <row r="335" spans="2:12" ht="16.5">
      <c r="B335" s="28" t="s">
        <v>54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</row>
    <row r="336" spans="1:12" ht="16.5">
      <c r="A336" s="24"/>
      <c r="B336" s="29" t="s">
        <v>3</v>
      </c>
      <c r="C336" s="30">
        <v>0</v>
      </c>
      <c r="D336" s="30">
        <v>1</v>
      </c>
      <c r="E336" s="30">
        <v>1</v>
      </c>
      <c r="F336" s="30">
        <v>0</v>
      </c>
      <c r="G336" s="30">
        <v>0</v>
      </c>
      <c r="H336" s="30">
        <v>0</v>
      </c>
      <c r="I336" s="30">
        <v>1</v>
      </c>
      <c r="J336" s="30">
        <v>1</v>
      </c>
      <c r="K336" s="30">
        <v>0</v>
      </c>
      <c r="L336" s="30">
        <v>0</v>
      </c>
    </row>
    <row r="337" spans="2:12" ht="16.5">
      <c r="B337" s="27" t="s">
        <v>4</v>
      </c>
      <c r="C337" s="30">
        <f aca="true" t="shared" si="60" ref="C337:L337">SUM(C338:C342)</f>
        <v>0</v>
      </c>
      <c r="D337" s="30">
        <f t="shared" si="60"/>
        <v>0</v>
      </c>
      <c r="E337" s="30">
        <f t="shared" si="60"/>
        <v>0</v>
      </c>
      <c r="F337" s="30">
        <f t="shared" si="60"/>
        <v>1</v>
      </c>
      <c r="G337" s="30">
        <f t="shared" si="60"/>
        <v>0</v>
      </c>
      <c r="H337" s="30">
        <f t="shared" si="60"/>
        <v>0</v>
      </c>
      <c r="I337" s="30">
        <f t="shared" si="60"/>
        <v>0</v>
      </c>
      <c r="J337" s="30">
        <f t="shared" si="60"/>
        <v>0</v>
      </c>
      <c r="K337" s="30">
        <f t="shared" si="60"/>
        <v>0</v>
      </c>
      <c r="L337" s="30">
        <f t="shared" si="60"/>
        <v>0</v>
      </c>
    </row>
    <row r="338" spans="2:12" ht="16.5">
      <c r="B338" s="28" t="s">
        <v>52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</row>
    <row r="339" spans="1:12" ht="16.5">
      <c r="A339" s="3" t="s">
        <v>109</v>
      </c>
      <c r="B339" s="28" t="s">
        <v>5</v>
      </c>
      <c r="C339" s="30">
        <v>0</v>
      </c>
      <c r="D339" s="30">
        <v>0</v>
      </c>
      <c r="E339" s="30">
        <v>0</v>
      </c>
      <c r="F339" s="30">
        <v>1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</row>
    <row r="340" spans="2:12" ht="16.5">
      <c r="B340" s="28" t="s">
        <v>53</v>
      </c>
      <c r="C340" s="30">
        <v>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</row>
    <row r="341" spans="2:12" ht="16.5">
      <c r="B341" s="28" t="s">
        <v>54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</row>
    <row r="342" spans="1:12" ht="16.5">
      <c r="A342" s="24"/>
      <c r="B342" s="29" t="s">
        <v>3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</row>
    <row r="343" spans="2:12" ht="16.5">
      <c r="B343" s="27" t="s">
        <v>4</v>
      </c>
      <c r="C343" s="30">
        <f aca="true" t="shared" si="61" ref="C343:L343">SUM(C344:C348)</f>
        <v>0</v>
      </c>
      <c r="D343" s="30">
        <f t="shared" si="61"/>
        <v>3</v>
      </c>
      <c r="E343" s="30">
        <f t="shared" si="61"/>
        <v>0</v>
      </c>
      <c r="F343" s="30">
        <f t="shared" si="61"/>
        <v>0</v>
      </c>
      <c r="G343" s="30">
        <f t="shared" si="61"/>
        <v>0</v>
      </c>
      <c r="H343" s="30">
        <f t="shared" si="61"/>
        <v>0</v>
      </c>
      <c r="I343" s="30">
        <f t="shared" si="61"/>
        <v>1</v>
      </c>
      <c r="J343" s="30">
        <f t="shared" si="61"/>
        <v>0</v>
      </c>
      <c r="K343" s="30">
        <f t="shared" si="61"/>
        <v>0</v>
      </c>
      <c r="L343" s="30">
        <f t="shared" si="61"/>
        <v>0</v>
      </c>
    </row>
    <row r="344" spans="2:12" ht="16.5">
      <c r="B344" s="28" t="s">
        <v>52</v>
      </c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</row>
    <row r="345" spans="1:12" ht="16.5">
      <c r="A345" s="3" t="s">
        <v>110</v>
      </c>
      <c r="B345" s="28" t="s">
        <v>5</v>
      </c>
      <c r="C345" s="30">
        <v>0</v>
      </c>
      <c r="D345" s="30">
        <v>2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</row>
    <row r="346" spans="2:12" ht="16.5">
      <c r="B346" s="28" t="s">
        <v>53</v>
      </c>
      <c r="C346" s="30">
        <v>0</v>
      </c>
      <c r="D346" s="30">
        <v>1</v>
      </c>
      <c r="E346" s="30">
        <v>0</v>
      </c>
      <c r="F346" s="30">
        <v>0</v>
      </c>
      <c r="G346" s="30">
        <v>0</v>
      </c>
      <c r="H346" s="30">
        <v>0</v>
      </c>
      <c r="I346" s="30">
        <v>1</v>
      </c>
      <c r="J346" s="30">
        <v>0</v>
      </c>
      <c r="K346" s="30">
        <v>0</v>
      </c>
      <c r="L346" s="30">
        <v>0</v>
      </c>
    </row>
    <row r="347" spans="2:12" ht="16.5">
      <c r="B347" s="28" t="s">
        <v>54</v>
      </c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</row>
    <row r="348" spans="1:12" ht="16.5">
      <c r="A348" s="24"/>
      <c r="B348" s="29" t="s">
        <v>3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</row>
    <row r="349" spans="2:12" ht="16.5">
      <c r="B349" s="28" t="s">
        <v>4</v>
      </c>
      <c r="C349" s="30">
        <f aca="true" t="shared" si="62" ref="C349:L349">SUM(C350:C354)</f>
        <v>1</v>
      </c>
      <c r="D349" s="30">
        <f t="shared" si="62"/>
        <v>0</v>
      </c>
      <c r="E349" s="30">
        <f t="shared" si="62"/>
        <v>0</v>
      </c>
      <c r="F349" s="30">
        <f t="shared" si="62"/>
        <v>2</v>
      </c>
      <c r="G349" s="30">
        <f t="shared" si="62"/>
        <v>0</v>
      </c>
      <c r="H349" s="30">
        <f t="shared" si="62"/>
        <v>1</v>
      </c>
      <c r="I349" s="30">
        <f t="shared" si="62"/>
        <v>0</v>
      </c>
      <c r="J349" s="30">
        <f t="shared" si="62"/>
        <v>0</v>
      </c>
      <c r="K349" s="30">
        <f t="shared" si="62"/>
        <v>1</v>
      </c>
      <c r="L349" s="30">
        <f t="shared" si="62"/>
        <v>0</v>
      </c>
    </row>
    <row r="350" spans="2:12" ht="16.5">
      <c r="B350" s="28" t="s">
        <v>52</v>
      </c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</row>
    <row r="351" spans="1:12" ht="16.5">
      <c r="A351" s="3" t="s">
        <v>78</v>
      </c>
      <c r="B351" s="28" t="s">
        <v>5</v>
      </c>
      <c r="C351" s="30">
        <v>0</v>
      </c>
      <c r="D351" s="30">
        <v>0</v>
      </c>
      <c r="E351" s="30">
        <v>0</v>
      </c>
      <c r="F351" s="30">
        <v>2</v>
      </c>
      <c r="G351" s="30">
        <v>0</v>
      </c>
      <c r="H351" s="30">
        <v>0</v>
      </c>
      <c r="I351" s="30">
        <v>0</v>
      </c>
      <c r="J351" s="30">
        <v>0</v>
      </c>
      <c r="K351" s="30">
        <v>1</v>
      </c>
      <c r="L351" s="30">
        <v>0</v>
      </c>
    </row>
    <row r="352" spans="2:12" ht="16.5">
      <c r="B352" s="28" t="s">
        <v>53</v>
      </c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</row>
    <row r="353" spans="2:12" ht="16.5">
      <c r="B353" s="28" t="s">
        <v>54</v>
      </c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</row>
    <row r="354" spans="1:12" ht="16.5">
      <c r="A354" s="24"/>
      <c r="B354" s="29" t="s">
        <v>3</v>
      </c>
      <c r="C354" s="30">
        <v>1</v>
      </c>
      <c r="D354" s="30">
        <v>0</v>
      </c>
      <c r="E354" s="30">
        <v>0</v>
      </c>
      <c r="F354" s="30">
        <v>0</v>
      </c>
      <c r="G354" s="30">
        <v>0</v>
      </c>
      <c r="H354" s="30">
        <v>1</v>
      </c>
      <c r="I354" s="30">
        <v>0</v>
      </c>
      <c r="J354" s="30">
        <v>0</v>
      </c>
      <c r="K354" s="30">
        <v>0</v>
      </c>
      <c r="L354" s="30">
        <v>0</v>
      </c>
    </row>
    <row r="355" spans="2:12" ht="16.5">
      <c r="B355" s="27" t="s">
        <v>4</v>
      </c>
      <c r="C355" s="30">
        <f aca="true" t="shared" si="63" ref="C355:L355">SUM(C356:C360)</f>
        <v>1</v>
      </c>
      <c r="D355" s="30">
        <f t="shared" si="63"/>
        <v>0</v>
      </c>
      <c r="E355" s="30">
        <f t="shared" si="63"/>
        <v>0</v>
      </c>
      <c r="F355" s="30">
        <f t="shared" si="63"/>
        <v>1</v>
      </c>
      <c r="G355" s="30">
        <f t="shared" si="63"/>
        <v>0</v>
      </c>
      <c r="H355" s="30">
        <f t="shared" si="63"/>
        <v>0</v>
      </c>
      <c r="I355" s="30">
        <f t="shared" si="63"/>
        <v>0</v>
      </c>
      <c r="J355" s="30">
        <f t="shared" si="63"/>
        <v>0</v>
      </c>
      <c r="K355" s="30">
        <f t="shared" si="63"/>
        <v>1</v>
      </c>
      <c r="L355" s="30">
        <f t="shared" si="63"/>
        <v>0</v>
      </c>
    </row>
    <row r="356" spans="2:12" ht="16.5">
      <c r="B356" s="28" t="s">
        <v>52</v>
      </c>
      <c r="C356" s="30">
        <v>0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</row>
    <row r="357" spans="1:12" ht="16.5">
      <c r="A357" s="3" t="s">
        <v>79</v>
      </c>
      <c r="B357" s="28" t="s">
        <v>5</v>
      </c>
      <c r="C357" s="30">
        <v>1</v>
      </c>
      <c r="D357" s="30">
        <v>0</v>
      </c>
      <c r="E357" s="30">
        <v>0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1</v>
      </c>
      <c r="L357" s="30">
        <v>0</v>
      </c>
    </row>
    <row r="358" spans="2:12" ht="16.5">
      <c r="B358" s="28" t="s">
        <v>53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</row>
    <row r="359" spans="2:12" ht="16.5">
      <c r="B359" s="28" t="s">
        <v>54</v>
      </c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</row>
    <row r="360" spans="1:12" ht="16.5">
      <c r="A360" s="24"/>
      <c r="B360" s="29" t="s">
        <v>3</v>
      </c>
      <c r="C360" s="30">
        <v>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</row>
    <row r="361" spans="2:12" ht="16.5">
      <c r="B361" s="27" t="s">
        <v>4</v>
      </c>
      <c r="C361" s="30">
        <f aca="true" t="shared" si="64" ref="C361:L361">SUM(C362:C366)</f>
        <v>0</v>
      </c>
      <c r="D361" s="30">
        <f t="shared" si="64"/>
        <v>0</v>
      </c>
      <c r="E361" s="30">
        <f t="shared" si="64"/>
        <v>1</v>
      </c>
      <c r="F361" s="30">
        <f t="shared" si="64"/>
        <v>0</v>
      </c>
      <c r="G361" s="30">
        <f t="shared" si="64"/>
        <v>0</v>
      </c>
      <c r="H361" s="30">
        <f t="shared" si="64"/>
        <v>0</v>
      </c>
      <c r="I361" s="30">
        <f t="shared" si="64"/>
        <v>0</v>
      </c>
      <c r="J361" s="30">
        <f t="shared" si="64"/>
        <v>1</v>
      </c>
      <c r="K361" s="30">
        <f t="shared" si="64"/>
        <v>0</v>
      </c>
      <c r="L361" s="30">
        <f t="shared" si="64"/>
        <v>0</v>
      </c>
    </row>
    <row r="362" spans="2:12" ht="16.5">
      <c r="B362" s="28" t="s">
        <v>52</v>
      </c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</row>
    <row r="363" spans="1:12" ht="16.5">
      <c r="A363" s="3" t="s">
        <v>80</v>
      </c>
      <c r="B363" s="28" t="s">
        <v>5</v>
      </c>
      <c r="C363" s="30">
        <v>0</v>
      </c>
      <c r="D363" s="30">
        <v>0</v>
      </c>
      <c r="E363" s="30">
        <v>1</v>
      </c>
      <c r="F363" s="30">
        <v>0</v>
      </c>
      <c r="G363" s="30">
        <v>0</v>
      </c>
      <c r="H363" s="30">
        <v>0</v>
      </c>
      <c r="I363" s="30">
        <v>0</v>
      </c>
      <c r="J363" s="30">
        <v>1</v>
      </c>
      <c r="K363" s="30">
        <v>0</v>
      </c>
      <c r="L363" s="30">
        <v>0</v>
      </c>
    </row>
    <row r="364" spans="2:12" ht="16.5">
      <c r="B364" s="28" t="s">
        <v>53</v>
      </c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</row>
    <row r="365" spans="2:12" ht="16.5">
      <c r="B365" s="28" t="s">
        <v>54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</row>
    <row r="366" spans="1:12" ht="16.5">
      <c r="A366" s="24"/>
      <c r="B366" s="29" t="s">
        <v>3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</row>
    <row r="367" spans="2:12" ht="16.5">
      <c r="B367" s="27" t="s">
        <v>4</v>
      </c>
      <c r="C367" s="30">
        <f aca="true" t="shared" si="65" ref="C367:L367">SUM(C368:C372)</f>
        <v>0</v>
      </c>
      <c r="D367" s="30">
        <f t="shared" si="65"/>
        <v>3</v>
      </c>
      <c r="E367" s="30">
        <f t="shared" si="65"/>
        <v>0</v>
      </c>
      <c r="F367" s="30">
        <f t="shared" si="65"/>
        <v>0</v>
      </c>
      <c r="G367" s="30">
        <f t="shared" si="65"/>
        <v>0</v>
      </c>
      <c r="H367" s="30">
        <f t="shared" si="65"/>
        <v>0</v>
      </c>
      <c r="I367" s="30">
        <f t="shared" si="65"/>
        <v>3</v>
      </c>
      <c r="J367" s="30">
        <f t="shared" si="65"/>
        <v>0</v>
      </c>
      <c r="K367" s="30">
        <f t="shared" si="65"/>
        <v>0</v>
      </c>
      <c r="L367" s="30">
        <f t="shared" si="65"/>
        <v>0</v>
      </c>
    </row>
    <row r="368" spans="2:12" ht="16.5">
      <c r="B368" s="28" t="s">
        <v>52</v>
      </c>
      <c r="C368" s="30">
        <v>0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</row>
    <row r="369" spans="1:12" ht="16.5">
      <c r="A369" s="3" t="s">
        <v>81</v>
      </c>
      <c r="B369" s="28" t="s">
        <v>5</v>
      </c>
      <c r="C369" s="30">
        <v>0</v>
      </c>
      <c r="D369" s="30">
        <v>1</v>
      </c>
      <c r="E369" s="30">
        <v>0</v>
      </c>
      <c r="F369" s="30">
        <v>0</v>
      </c>
      <c r="G369" s="30">
        <v>0</v>
      </c>
      <c r="H369" s="30">
        <v>0</v>
      </c>
      <c r="I369" s="30">
        <v>1</v>
      </c>
      <c r="J369" s="30">
        <v>0</v>
      </c>
      <c r="K369" s="30">
        <v>0</v>
      </c>
      <c r="L369" s="30">
        <v>0</v>
      </c>
    </row>
    <row r="370" spans="2:12" ht="16.5">
      <c r="B370" s="28" t="s">
        <v>53</v>
      </c>
      <c r="C370" s="30">
        <v>0</v>
      </c>
      <c r="D370" s="30">
        <v>1</v>
      </c>
      <c r="E370" s="30">
        <v>0</v>
      </c>
      <c r="F370" s="30">
        <v>0</v>
      </c>
      <c r="G370" s="30">
        <v>0</v>
      </c>
      <c r="H370" s="30">
        <v>0</v>
      </c>
      <c r="I370" s="30">
        <v>1</v>
      </c>
      <c r="J370" s="30">
        <v>0</v>
      </c>
      <c r="K370" s="30">
        <v>0</v>
      </c>
      <c r="L370" s="30">
        <v>0</v>
      </c>
    </row>
    <row r="371" spans="2:12" ht="16.5">
      <c r="B371" s="28" t="s">
        <v>54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</row>
    <row r="372" spans="1:12" ht="16.5">
      <c r="A372" s="24"/>
      <c r="B372" s="29" t="s">
        <v>3</v>
      </c>
      <c r="C372" s="30">
        <v>0</v>
      </c>
      <c r="D372" s="30">
        <v>1</v>
      </c>
      <c r="E372" s="30">
        <v>0</v>
      </c>
      <c r="F372" s="30">
        <v>0</v>
      </c>
      <c r="G372" s="30">
        <v>0</v>
      </c>
      <c r="H372" s="30">
        <v>0</v>
      </c>
      <c r="I372" s="30">
        <v>1</v>
      </c>
      <c r="J372" s="30">
        <v>0</v>
      </c>
      <c r="K372" s="30">
        <v>0</v>
      </c>
      <c r="L372" s="30">
        <v>0</v>
      </c>
    </row>
    <row r="373" spans="2:12" ht="16.5">
      <c r="B373" s="27" t="s">
        <v>4</v>
      </c>
      <c r="C373" s="30">
        <f aca="true" t="shared" si="66" ref="C373:L373">SUM(C374:C378)</f>
        <v>0</v>
      </c>
      <c r="D373" s="30">
        <f t="shared" si="66"/>
        <v>1</v>
      </c>
      <c r="E373" s="30">
        <f t="shared" si="66"/>
        <v>0</v>
      </c>
      <c r="F373" s="30">
        <f t="shared" si="66"/>
        <v>0</v>
      </c>
      <c r="G373" s="30">
        <f t="shared" si="66"/>
        <v>0</v>
      </c>
      <c r="H373" s="30">
        <f t="shared" si="66"/>
        <v>0</v>
      </c>
      <c r="I373" s="30">
        <f t="shared" si="66"/>
        <v>1</v>
      </c>
      <c r="J373" s="30">
        <f t="shared" si="66"/>
        <v>0</v>
      </c>
      <c r="K373" s="30">
        <f t="shared" si="66"/>
        <v>0</v>
      </c>
      <c r="L373" s="30">
        <f t="shared" si="66"/>
        <v>0</v>
      </c>
    </row>
    <row r="374" spans="2:12" ht="16.5">
      <c r="B374" s="28" t="s">
        <v>52</v>
      </c>
      <c r="C374" s="30">
        <v>0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</row>
    <row r="375" spans="1:12" ht="16.5">
      <c r="A375" s="3" t="s">
        <v>111</v>
      </c>
      <c r="B375" s="28" t="s">
        <v>5</v>
      </c>
      <c r="C375" s="30">
        <v>0</v>
      </c>
      <c r="D375" s="30">
        <v>1</v>
      </c>
      <c r="E375" s="30">
        <v>0</v>
      </c>
      <c r="F375" s="30">
        <v>0</v>
      </c>
      <c r="G375" s="30">
        <v>0</v>
      </c>
      <c r="H375" s="30">
        <v>0</v>
      </c>
      <c r="I375" s="30">
        <v>1</v>
      </c>
      <c r="J375" s="30">
        <v>0</v>
      </c>
      <c r="K375" s="30">
        <v>0</v>
      </c>
      <c r="L375" s="30">
        <v>0</v>
      </c>
    </row>
    <row r="376" spans="2:12" ht="16.5">
      <c r="B376" s="28" t="s">
        <v>53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</row>
    <row r="377" spans="2:12" ht="16.5">
      <c r="B377" s="28" t="s">
        <v>54</v>
      </c>
      <c r="C377" s="30">
        <v>0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</row>
    <row r="378" spans="1:12" ht="16.5">
      <c r="A378" s="24"/>
      <c r="B378" s="29" t="s">
        <v>3</v>
      </c>
      <c r="C378" s="30">
        <v>0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</row>
    <row r="379" spans="2:12" ht="16.5">
      <c r="B379" s="27" t="s">
        <v>4</v>
      </c>
      <c r="C379" s="30">
        <f aca="true" t="shared" si="67" ref="C379:L379">SUM(C380:C384)</f>
        <v>0</v>
      </c>
      <c r="D379" s="30">
        <f t="shared" si="67"/>
        <v>1</v>
      </c>
      <c r="E379" s="30">
        <f t="shared" si="67"/>
        <v>0</v>
      </c>
      <c r="F379" s="30">
        <f t="shared" si="67"/>
        <v>0</v>
      </c>
      <c r="G379" s="30">
        <f t="shared" si="67"/>
        <v>0</v>
      </c>
      <c r="H379" s="30">
        <f t="shared" si="67"/>
        <v>0</v>
      </c>
      <c r="I379" s="30">
        <f t="shared" si="67"/>
        <v>1</v>
      </c>
      <c r="J379" s="30">
        <f t="shared" si="67"/>
        <v>0</v>
      </c>
      <c r="K379" s="30">
        <f t="shared" si="67"/>
        <v>0</v>
      </c>
      <c r="L379" s="30">
        <f t="shared" si="67"/>
        <v>0</v>
      </c>
    </row>
    <row r="380" spans="2:12" ht="16.5">
      <c r="B380" s="28" t="s">
        <v>52</v>
      </c>
      <c r="C380" s="30">
        <v>0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</row>
    <row r="381" spans="1:12" ht="16.5">
      <c r="A381" s="3" t="s">
        <v>112</v>
      </c>
      <c r="B381" s="28" t="s">
        <v>5</v>
      </c>
      <c r="C381" s="30">
        <v>0</v>
      </c>
      <c r="D381" s="30">
        <v>1</v>
      </c>
      <c r="E381" s="30">
        <v>0</v>
      </c>
      <c r="F381" s="30">
        <v>0</v>
      </c>
      <c r="G381" s="30">
        <v>0</v>
      </c>
      <c r="H381" s="30">
        <v>0</v>
      </c>
      <c r="I381" s="30">
        <v>1</v>
      </c>
      <c r="J381" s="30">
        <v>0</v>
      </c>
      <c r="K381" s="30">
        <v>0</v>
      </c>
      <c r="L381" s="30">
        <v>0</v>
      </c>
    </row>
    <row r="382" spans="2:12" ht="16.5">
      <c r="B382" s="28" t="s">
        <v>53</v>
      </c>
      <c r="C382" s="30">
        <v>0</v>
      </c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</row>
    <row r="383" spans="2:12" ht="16.5">
      <c r="B383" s="28" t="s">
        <v>54</v>
      </c>
      <c r="C383" s="30">
        <v>0</v>
      </c>
      <c r="D383" s="30">
        <v>0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</row>
    <row r="384" spans="1:12" ht="16.5">
      <c r="A384" s="24"/>
      <c r="B384" s="29" t="s">
        <v>3</v>
      </c>
      <c r="C384" s="30">
        <v>0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</row>
    <row r="385" spans="2:12" ht="16.5">
      <c r="B385" s="27" t="s">
        <v>4</v>
      </c>
      <c r="C385" s="30">
        <f aca="true" t="shared" si="68" ref="C385:L385">SUM(C386:C390)</f>
        <v>4</v>
      </c>
      <c r="D385" s="30">
        <f t="shared" si="68"/>
        <v>53</v>
      </c>
      <c r="E385" s="30">
        <f t="shared" si="68"/>
        <v>0</v>
      </c>
      <c r="F385" s="30">
        <f t="shared" si="68"/>
        <v>0</v>
      </c>
      <c r="G385" s="30">
        <f t="shared" si="68"/>
        <v>2</v>
      </c>
      <c r="H385" s="30">
        <f t="shared" si="68"/>
        <v>2</v>
      </c>
      <c r="I385" s="30">
        <f t="shared" si="68"/>
        <v>48</v>
      </c>
      <c r="J385" s="30">
        <f t="shared" si="68"/>
        <v>0</v>
      </c>
      <c r="K385" s="30">
        <f t="shared" si="68"/>
        <v>0</v>
      </c>
      <c r="L385" s="30">
        <f t="shared" si="68"/>
        <v>0</v>
      </c>
    </row>
    <row r="386" spans="2:12" ht="16.5">
      <c r="B386" s="28" t="s">
        <v>52</v>
      </c>
      <c r="C386" s="30">
        <v>2</v>
      </c>
      <c r="D386" s="30">
        <v>3</v>
      </c>
      <c r="E386" s="30">
        <v>0</v>
      </c>
      <c r="F386" s="30">
        <v>0</v>
      </c>
      <c r="G386" s="30">
        <v>2</v>
      </c>
      <c r="H386" s="30">
        <v>1</v>
      </c>
      <c r="I386" s="30">
        <v>3</v>
      </c>
      <c r="J386" s="30">
        <v>0</v>
      </c>
      <c r="K386" s="30">
        <v>0</v>
      </c>
      <c r="L386" s="30">
        <v>0</v>
      </c>
    </row>
    <row r="387" spans="1:12" ht="16.5">
      <c r="A387" s="3" t="s">
        <v>82</v>
      </c>
      <c r="B387" s="28" t="s">
        <v>5</v>
      </c>
      <c r="C387" s="30">
        <v>2</v>
      </c>
      <c r="D387" s="30">
        <v>46</v>
      </c>
      <c r="E387" s="30">
        <v>0</v>
      </c>
      <c r="F387" s="30">
        <v>0</v>
      </c>
      <c r="G387" s="30">
        <v>0</v>
      </c>
      <c r="H387" s="30">
        <v>1</v>
      </c>
      <c r="I387" s="30">
        <v>41</v>
      </c>
      <c r="J387" s="30">
        <v>0</v>
      </c>
      <c r="K387" s="30">
        <v>0</v>
      </c>
      <c r="L387" s="30">
        <v>0</v>
      </c>
    </row>
    <row r="388" spans="2:12" ht="16.5">
      <c r="B388" s="28" t="s">
        <v>53</v>
      </c>
      <c r="C388" s="30">
        <v>0</v>
      </c>
      <c r="D388" s="30">
        <v>3</v>
      </c>
      <c r="E388" s="30">
        <v>0</v>
      </c>
      <c r="F388" s="30">
        <v>0</v>
      </c>
      <c r="G388" s="30">
        <v>0</v>
      </c>
      <c r="H388" s="30">
        <v>0</v>
      </c>
      <c r="I388" s="30">
        <v>3</v>
      </c>
      <c r="J388" s="30">
        <v>0</v>
      </c>
      <c r="K388" s="30">
        <v>0</v>
      </c>
      <c r="L388" s="30">
        <v>0</v>
      </c>
    </row>
    <row r="389" spans="2:12" ht="16.5">
      <c r="B389" s="28" t="s">
        <v>54</v>
      </c>
      <c r="C389" s="30">
        <v>0</v>
      </c>
      <c r="D389" s="30">
        <v>1</v>
      </c>
      <c r="E389" s="30">
        <v>0</v>
      </c>
      <c r="F389" s="30">
        <v>0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</row>
    <row r="390" spans="1:12" ht="16.5">
      <c r="A390" s="24"/>
      <c r="B390" s="29" t="s">
        <v>3</v>
      </c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</row>
    <row r="391" spans="2:12" ht="16.5">
      <c r="B391" s="27" t="s">
        <v>4</v>
      </c>
      <c r="C391" s="30">
        <f aca="true" t="shared" si="69" ref="C391:L391">SUM(C392:C396)</f>
        <v>1</v>
      </c>
      <c r="D391" s="30">
        <f t="shared" si="69"/>
        <v>0</v>
      </c>
      <c r="E391" s="30">
        <f t="shared" si="69"/>
        <v>0</v>
      </c>
      <c r="F391" s="30">
        <f t="shared" si="69"/>
        <v>0</v>
      </c>
      <c r="G391" s="30">
        <f t="shared" si="69"/>
        <v>0</v>
      </c>
      <c r="H391" s="30">
        <f t="shared" si="69"/>
        <v>1</v>
      </c>
      <c r="I391" s="30">
        <f t="shared" si="69"/>
        <v>0</v>
      </c>
      <c r="J391" s="30">
        <f t="shared" si="69"/>
        <v>0</v>
      </c>
      <c r="K391" s="30">
        <f t="shared" si="69"/>
        <v>0</v>
      </c>
      <c r="L391" s="30">
        <f t="shared" si="69"/>
        <v>0</v>
      </c>
    </row>
    <row r="392" spans="2:12" ht="16.5">
      <c r="B392" s="28" t="s">
        <v>52</v>
      </c>
      <c r="C392" s="30">
        <v>1</v>
      </c>
      <c r="D392" s="30">
        <v>0</v>
      </c>
      <c r="E392" s="30">
        <v>0</v>
      </c>
      <c r="F392" s="30">
        <v>0</v>
      </c>
      <c r="G392" s="30">
        <v>0</v>
      </c>
      <c r="H392" s="30">
        <v>1</v>
      </c>
      <c r="I392" s="30">
        <v>0</v>
      </c>
      <c r="J392" s="30">
        <v>0</v>
      </c>
      <c r="K392" s="30">
        <v>0</v>
      </c>
      <c r="L392" s="30">
        <v>0</v>
      </c>
    </row>
    <row r="393" spans="1:12" ht="16.5">
      <c r="A393" s="3" t="s">
        <v>113</v>
      </c>
      <c r="B393" s="28" t="s">
        <v>5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</row>
    <row r="394" spans="2:12" ht="16.5">
      <c r="B394" s="28" t="s">
        <v>53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</row>
    <row r="395" spans="2:12" ht="16.5">
      <c r="B395" s="28" t="s">
        <v>54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</row>
    <row r="396" spans="1:12" ht="16.5">
      <c r="A396" s="24"/>
      <c r="B396" s="29" t="s">
        <v>3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</row>
    <row r="397" spans="2:12" ht="16.5">
      <c r="B397" s="28" t="s">
        <v>4</v>
      </c>
      <c r="C397" s="30">
        <f aca="true" t="shared" si="70" ref="C397:L397">SUM(C398:C402)</f>
        <v>1</v>
      </c>
      <c r="D397" s="30">
        <f t="shared" si="70"/>
        <v>0</v>
      </c>
      <c r="E397" s="30">
        <f t="shared" si="70"/>
        <v>0</v>
      </c>
      <c r="F397" s="30">
        <f t="shared" si="70"/>
        <v>0</v>
      </c>
      <c r="G397" s="30">
        <f t="shared" si="70"/>
        <v>0</v>
      </c>
      <c r="H397" s="30">
        <f t="shared" si="70"/>
        <v>1</v>
      </c>
      <c r="I397" s="30">
        <f t="shared" si="70"/>
        <v>0</v>
      </c>
      <c r="J397" s="30">
        <f t="shared" si="70"/>
        <v>0</v>
      </c>
      <c r="K397" s="30">
        <f t="shared" si="70"/>
        <v>0</v>
      </c>
      <c r="L397" s="30">
        <f t="shared" si="70"/>
        <v>0</v>
      </c>
    </row>
    <row r="398" spans="2:12" ht="16.5">
      <c r="B398" s="28" t="s">
        <v>52</v>
      </c>
      <c r="C398" s="30">
        <v>0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</row>
    <row r="399" spans="1:12" ht="16.5">
      <c r="A399" s="3" t="s">
        <v>114</v>
      </c>
      <c r="B399" s="28" t="s">
        <v>5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</row>
    <row r="400" spans="2:12" ht="16.5">
      <c r="B400" s="28" t="s">
        <v>53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</row>
    <row r="401" spans="2:12" ht="16.5">
      <c r="B401" s="28" t="s">
        <v>54</v>
      </c>
      <c r="C401" s="30">
        <v>1</v>
      </c>
      <c r="D401" s="30">
        <v>0</v>
      </c>
      <c r="E401" s="30">
        <v>0</v>
      </c>
      <c r="F401" s="30">
        <v>0</v>
      </c>
      <c r="G401" s="30">
        <v>0</v>
      </c>
      <c r="H401" s="30">
        <v>1</v>
      </c>
      <c r="I401" s="30">
        <v>0</v>
      </c>
      <c r="J401" s="30">
        <v>0</v>
      </c>
      <c r="K401" s="30">
        <v>0</v>
      </c>
      <c r="L401" s="30">
        <v>0</v>
      </c>
    </row>
    <row r="402" spans="1:12" ht="16.5">
      <c r="A402" s="24"/>
      <c r="B402" s="29" t="s">
        <v>3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</row>
    <row r="403" spans="2:12" ht="16.5">
      <c r="B403" s="27" t="s">
        <v>4</v>
      </c>
      <c r="C403" s="30">
        <f aca="true" t="shared" si="71" ref="C403:L403">SUM(C404:C408)</f>
        <v>0</v>
      </c>
      <c r="D403" s="30">
        <f t="shared" si="71"/>
        <v>5</v>
      </c>
      <c r="E403" s="30">
        <f t="shared" si="71"/>
        <v>0</v>
      </c>
      <c r="F403" s="30">
        <f t="shared" si="71"/>
        <v>0</v>
      </c>
      <c r="G403" s="30">
        <f t="shared" si="71"/>
        <v>0</v>
      </c>
      <c r="H403" s="30">
        <f t="shared" si="71"/>
        <v>0</v>
      </c>
      <c r="I403" s="30">
        <f t="shared" si="71"/>
        <v>5</v>
      </c>
      <c r="J403" s="30">
        <f t="shared" si="71"/>
        <v>0</v>
      </c>
      <c r="K403" s="30">
        <f t="shared" si="71"/>
        <v>0</v>
      </c>
      <c r="L403" s="30">
        <f t="shared" si="71"/>
        <v>0</v>
      </c>
    </row>
    <row r="404" spans="2:12" ht="16.5">
      <c r="B404" s="28" t="s">
        <v>52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</row>
    <row r="405" spans="1:12" ht="16.5">
      <c r="A405" s="3" t="s">
        <v>48</v>
      </c>
      <c r="B405" s="28" t="s">
        <v>5</v>
      </c>
      <c r="C405" s="30">
        <v>0</v>
      </c>
      <c r="D405" s="30">
        <v>5</v>
      </c>
      <c r="E405" s="30">
        <v>0</v>
      </c>
      <c r="F405" s="30">
        <v>0</v>
      </c>
      <c r="G405" s="30">
        <v>0</v>
      </c>
      <c r="H405" s="30">
        <v>0</v>
      </c>
      <c r="I405" s="30">
        <v>5</v>
      </c>
      <c r="J405" s="30">
        <v>0</v>
      </c>
      <c r="K405" s="30">
        <v>0</v>
      </c>
      <c r="L405" s="30">
        <v>0</v>
      </c>
    </row>
    <row r="406" spans="2:12" ht="16.5">
      <c r="B406" s="28" t="s">
        <v>53</v>
      </c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</row>
    <row r="407" spans="2:12" ht="16.5">
      <c r="B407" s="28" t="s">
        <v>54</v>
      </c>
      <c r="C407" s="30">
        <v>0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</row>
    <row r="408" spans="1:12" ht="16.5">
      <c r="A408" s="24"/>
      <c r="B408" s="29" t="s">
        <v>3</v>
      </c>
      <c r="C408" s="30">
        <v>0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</row>
    <row r="409" spans="2:12" ht="16.5">
      <c r="B409" s="27" t="s">
        <v>4</v>
      </c>
      <c r="C409" s="30">
        <f aca="true" t="shared" si="72" ref="C409:L409">SUM(C410:C414)</f>
        <v>0</v>
      </c>
      <c r="D409" s="30">
        <f t="shared" si="72"/>
        <v>3</v>
      </c>
      <c r="E409" s="30">
        <f t="shared" si="72"/>
        <v>0</v>
      </c>
      <c r="F409" s="30">
        <f t="shared" si="72"/>
        <v>0</v>
      </c>
      <c r="G409" s="30">
        <f t="shared" si="72"/>
        <v>0</v>
      </c>
      <c r="H409" s="30">
        <f t="shared" si="72"/>
        <v>0</v>
      </c>
      <c r="I409" s="30">
        <f t="shared" si="72"/>
        <v>3</v>
      </c>
      <c r="J409" s="30">
        <f t="shared" si="72"/>
        <v>0</v>
      </c>
      <c r="K409" s="30">
        <f t="shared" si="72"/>
        <v>0</v>
      </c>
      <c r="L409" s="30">
        <f t="shared" si="72"/>
        <v>0</v>
      </c>
    </row>
    <row r="410" spans="2:12" ht="16.5">
      <c r="B410" s="28" t="s">
        <v>52</v>
      </c>
      <c r="C410" s="30">
        <v>0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</row>
    <row r="411" spans="1:12" ht="16.5">
      <c r="A411" s="3" t="s">
        <v>49</v>
      </c>
      <c r="B411" s="28" t="s">
        <v>5</v>
      </c>
      <c r="C411" s="30">
        <v>0</v>
      </c>
      <c r="D411" s="30">
        <v>3</v>
      </c>
      <c r="E411" s="30">
        <v>0</v>
      </c>
      <c r="F411" s="30">
        <v>0</v>
      </c>
      <c r="G411" s="30">
        <v>0</v>
      </c>
      <c r="H411" s="30">
        <v>0</v>
      </c>
      <c r="I411" s="30">
        <v>3</v>
      </c>
      <c r="J411" s="30">
        <v>0</v>
      </c>
      <c r="K411" s="30">
        <v>0</v>
      </c>
      <c r="L411" s="30">
        <v>0</v>
      </c>
    </row>
    <row r="412" spans="2:12" ht="16.5">
      <c r="B412" s="28" t="s">
        <v>53</v>
      </c>
      <c r="C412" s="30">
        <v>0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</row>
    <row r="413" spans="2:12" ht="16.5">
      <c r="B413" s="28" t="s">
        <v>54</v>
      </c>
      <c r="C413" s="30">
        <v>0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</row>
    <row r="414" spans="1:12" ht="16.5">
      <c r="A414" s="24"/>
      <c r="B414" s="29" t="s">
        <v>3</v>
      </c>
      <c r="C414" s="30">
        <v>0</v>
      </c>
      <c r="D414" s="30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</row>
    <row r="415" spans="2:12" ht="16.5">
      <c r="B415" s="27" t="s">
        <v>4</v>
      </c>
      <c r="C415" s="30">
        <f aca="true" t="shared" si="73" ref="C415:L415">SUM(C416:C420)</f>
        <v>0</v>
      </c>
      <c r="D415" s="30">
        <f t="shared" si="73"/>
        <v>1</v>
      </c>
      <c r="E415" s="30">
        <f t="shared" si="73"/>
        <v>0</v>
      </c>
      <c r="F415" s="30">
        <f t="shared" si="73"/>
        <v>0</v>
      </c>
      <c r="G415" s="30">
        <f t="shared" si="73"/>
        <v>0</v>
      </c>
      <c r="H415" s="30">
        <f t="shared" si="73"/>
        <v>0</v>
      </c>
      <c r="I415" s="30">
        <f t="shared" si="73"/>
        <v>1</v>
      </c>
      <c r="J415" s="30">
        <f t="shared" si="73"/>
        <v>0</v>
      </c>
      <c r="K415" s="30">
        <f t="shared" si="73"/>
        <v>0</v>
      </c>
      <c r="L415" s="30">
        <f t="shared" si="73"/>
        <v>0</v>
      </c>
    </row>
    <row r="416" spans="2:12" ht="16.5">
      <c r="B416" s="28" t="s">
        <v>52</v>
      </c>
      <c r="C416" s="30">
        <v>0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</row>
    <row r="417" spans="1:12" ht="16.5">
      <c r="A417" s="3" t="s">
        <v>23</v>
      </c>
      <c r="B417" s="28" t="s">
        <v>5</v>
      </c>
      <c r="C417" s="30">
        <v>0</v>
      </c>
      <c r="D417" s="30">
        <v>1</v>
      </c>
      <c r="E417" s="30">
        <v>0</v>
      </c>
      <c r="F417" s="30">
        <v>0</v>
      </c>
      <c r="G417" s="30">
        <v>0</v>
      </c>
      <c r="H417" s="30">
        <v>0</v>
      </c>
      <c r="I417" s="30">
        <v>1</v>
      </c>
      <c r="J417" s="30">
        <v>0</v>
      </c>
      <c r="K417" s="30">
        <v>0</v>
      </c>
      <c r="L417" s="30">
        <v>0</v>
      </c>
    </row>
    <row r="418" spans="2:12" ht="16.5">
      <c r="B418" s="28" t="s">
        <v>53</v>
      </c>
      <c r="C418" s="30">
        <v>0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</row>
    <row r="419" spans="2:12" ht="16.5">
      <c r="B419" s="28" t="s">
        <v>54</v>
      </c>
      <c r="C419" s="30">
        <v>0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</row>
    <row r="420" spans="1:12" ht="16.5">
      <c r="A420" s="24"/>
      <c r="B420" s="29" t="s">
        <v>3</v>
      </c>
      <c r="C420" s="30">
        <v>0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</row>
    <row r="421" spans="2:12" ht="16.5">
      <c r="B421" s="27" t="s">
        <v>4</v>
      </c>
      <c r="C421" s="30">
        <f aca="true" t="shared" si="74" ref="C421:L421">SUM(C422:C426)</f>
        <v>0</v>
      </c>
      <c r="D421" s="30">
        <f t="shared" si="74"/>
        <v>3</v>
      </c>
      <c r="E421" s="30">
        <f t="shared" si="74"/>
        <v>0</v>
      </c>
      <c r="F421" s="30">
        <f t="shared" si="74"/>
        <v>0</v>
      </c>
      <c r="G421" s="30">
        <f t="shared" si="74"/>
        <v>0</v>
      </c>
      <c r="H421" s="30">
        <f t="shared" si="74"/>
        <v>0</v>
      </c>
      <c r="I421" s="30">
        <f t="shared" si="74"/>
        <v>1</v>
      </c>
      <c r="J421" s="30">
        <f t="shared" si="74"/>
        <v>0</v>
      </c>
      <c r="K421" s="30">
        <f t="shared" si="74"/>
        <v>0</v>
      </c>
      <c r="L421" s="30">
        <f t="shared" si="74"/>
        <v>0</v>
      </c>
    </row>
    <row r="422" spans="2:12" ht="16.5">
      <c r="B422" s="28" t="s">
        <v>52</v>
      </c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</row>
    <row r="423" spans="1:12" ht="16.5">
      <c r="A423" s="3" t="s">
        <v>50</v>
      </c>
      <c r="B423" s="28" t="s">
        <v>5</v>
      </c>
      <c r="C423" s="30">
        <v>0</v>
      </c>
      <c r="D423" s="30">
        <v>3</v>
      </c>
      <c r="E423" s="30">
        <v>0</v>
      </c>
      <c r="F423" s="30">
        <v>0</v>
      </c>
      <c r="G423" s="30">
        <v>0</v>
      </c>
      <c r="H423" s="30">
        <v>0</v>
      </c>
      <c r="I423" s="30">
        <v>1</v>
      </c>
      <c r="J423" s="30">
        <v>0</v>
      </c>
      <c r="K423" s="30">
        <v>0</v>
      </c>
      <c r="L423" s="30">
        <v>0</v>
      </c>
    </row>
    <row r="424" spans="2:12" ht="16.5">
      <c r="B424" s="28" t="s">
        <v>53</v>
      </c>
      <c r="C424" s="30">
        <v>0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</row>
    <row r="425" spans="2:12" ht="16.5">
      <c r="B425" s="28" t="s">
        <v>54</v>
      </c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</row>
    <row r="426" spans="1:12" ht="16.5">
      <c r="A426" s="24"/>
      <c r="B426" s="29" t="s">
        <v>3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</row>
    <row r="427" spans="2:12" ht="16.5">
      <c r="B427" s="27" t="s">
        <v>4</v>
      </c>
      <c r="C427" s="30">
        <f aca="true" t="shared" si="75" ref="C427:L427">SUM(C428:C432)</f>
        <v>0</v>
      </c>
      <c r="D427" s="30">
        <f t="shared" si="75"/>
        <v>1</v>
      </c>
      <c r="E427" s="30">
        <f t="shared" si="75"/>
        <v>0</v>
      </c>
      <c r="F427" s="30">
        <f t="shared" si="75"/>
        <v>0</v>
      </c>
      <c r="G427" s="30">
        <f t="shared" si="75"/>
        <v>0</v>
      </c>
      <c r="H427" s="30">
        <f t="shared" si="75"/>
        <v>0</v>
      </c>
      <c r="I427" s="30">
        <f t="shared" si="75"/>
        <v>1</v>
      </c>
      <c r="J427" s="30">
        <f t="shared" si="75"/>
        <v>0</v>
      </c>
      <c r="K427" s="30">
        <f t="shared" si="75"/>
        <v>0</v>
      </c>
      <c r="L427" s="30">
        <f t="shared" si="75"/>
        <v>0</v>
      </c>
    </row>
    <row r="428" spans="2:12" ht="16.5">
      <c r="B428" s="28" t="s">
        <v>52</v>
      </c>
      <c r="C428" s="30">
        <v>0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</row>
    <row r="429" spans="1:12" ht="16.5">
      <c r="A429" s="3" t="s">
        <v>115</v>
      </c>
      <c r="B429" s="28" t="s">
        <v>5</v>
      </c>
      <c r="C429" s="30">
        <v>0</v>
      </c>
      <c r="D429" s="30">
        <v>1</v>
      </c>
      <c r="E429" s="30">
        <v>0</v>
      </c>
      <c r="F429" s="30">
        <v>0</v>
      </c>
      <c r="G429" s="30">
        <v>0</v>
      </c>
      <c r="H429" s="30">
        <v>0</v>
      </c>
      <c r="I429" s="30">
        <v>1</v>
      </c>
      <c r="J429" s="30">
        <v>0</v>
      </c>
      <c r="K429" s="30">
        <v>0</v>
      </c>
      <c r="L429" s="30">
        <v>0</v>
      </c>
    </row>
    <row r="430" spans="2:12" ht="16.5">
      <c r="B430" s="28" t="s">
        <v>53</v>
      </c>
      <c r="C430" s="30">
        <v>0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</row>
    <row r="431" spans="2:12" ht="16.5">
      <c r="B431" s="28" t="s">
        <v>54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</row>
    <row r="432" spans="1:12" ht="16.5">
      <c r="A432" s="24"/>
      <c r="B432" s="29" t="s">
        <v>3</v>
      </c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</row>
    <row r="433" spans="2:12" ht="16.5">
      <c r="B433" s="27" t="s">
        <v>4</v>
      </c>
      <c r="C433" s="30">
        <f aca="true" t="shared" si="76" ref="C433:L433">SUM(C434:C438)</f>
        <v>0</v>
      </c>
      <c r="D433" s="30">
        <f t="shared" si="76"/>
        <v>5</v>
      </c>
      <c r="E433" s="30">
        <f t="shared" si="76"/>
        <v>0</v>
      </c>
      <c r="F433" s="30">
        <f t="shared" si="76"/>
        <v>0</v>
      </c>
      <c r="G433" s="30">
        <f t="shared" si="76"/>
        <v>0</v>
      </c>
      <c r="H433" s="30">
        <f t="shared" si="76"/>
        <v>0</v>
      </c>
      <c r="I433" s="30">
        <f t="shared" si="76"/>
        <v>3</v>
      </c>
      <c r="J433" s="30">
        <f t="shared" si="76"/>
        <v>0</v>
      </c>
      <c r="K433" s="30">
        <f t="shared" si="76"/>
        <v>0</v>
      </c>
      <c r="L433" s="30">
        <f t="shared" si="76"/>
        <v>0</v>
      </c>
    </row>
    <row r="434" spans="2:12" ht="16.5">
      <c r="B434" s="28" t="s">
        <v>52</v>
      </c>
      <c r="C434" s="30">
        <v>0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</row>
    <row r="435" spans="1:12" ht="16.5">
      <c r="A435" s="3" t="s">
        <v>116</v>
      </c>
      <c r="B435" s="28" t="s">
        <v>5</v>
      </c>
      <c r="C435" s="30">
        <v>0</v>
      </c>
      <c r="D435" s="30">
        <v>5</v>
      </c>
      <c r="E435" s="30">
        <v>0</v>
      </c>
      <c r="F435" s="30">
        <v>0</v>
      </c>
      <c r="G435" s="30">
        <v>0</v>
      </c>
      <c r="H435" s="30">
        <v>0</v>
      </c>
      <c r="I435" s="30">
        <v>3</v>
      </c>
      <c r="J435" s="30">
        <v>0</v>
      </c>
      <c r="K435" s="30">
        <v>0</v>
      </c>
      <c r="L435" s="30">
        <v>0</v>
      </c>
    </row>
    <row r="436" spans="2:12" ht="16.5">
      <c r="B436" s="28" t="s">
        <v>53</v>
      </c>
      <c r="C436" s="30">
        <v>0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</row>
    <row r="437" spans="2:12" ht="16.5">
      <c r="B437" s="28" t="s">
        <v>54</v>
      </c>
      <c r="C437" s="30">
        <v>0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</row>
    <row r="438" spans="1:12" ht="16.5">
      <c r="A438" s="24"/>
      <c r="B438" s="29" t="s">
        <v>3</v>
      </c>
      <c r="C438" s="30">
        <v>0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</row>
    <row r="439" spans="2:12" ht="16.5">
      <c r="B439" s="27" t="s">
        <v>4</v>
      </c>
      <c r="C439" s="30">
        <f aca="true" t="shared" si="77" ref="C439:L439">SUM(C440:C444)</f>
        <v>0</v>
      </c>
      <c r="D439" s="30">
        <f t="shared" si="77"/>
        <v>4</v>
      </c>
      <c r="E439" s="30">
        <f t="shared" si="77"/>
        <v>0</v>
      </c>
      <c r="F439" s="30">
        <f t="shared" si="77"/>
        <v>2</v>
      </c>
      <c r="G439" s="30">
        <f t="shared" si="77"/>
        <v>0</v>
      </c>
      <c r="H439" s="30">
        <f t="shared" si="77"/>
        <v>0</v>
      </c>
      <c r="I439" s="30">
        <f t="shared" si="77"/>
        <v>3</v>
      </c>
      <c r="J439" s="30">
        <f t="shared" si="77"/>
        <v>0</v>
      </c>
      <c r="K439" s="30">
        <f t="shared" si="77"/>
        <v>1</v>
      </c>
      <c r="L439" s="30">
        <f t="shared" si="77"/>
        <v>0</v>
      </c>
    </row>
    <row r="440" spans="2:12" ht="16.5">
      <c r="B440" s="28" t="s">
        <v>52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</row>
    <row r="441" spans="1:12" ht="16.5">
      <c r="A441" s="3" t="s">
        <v>47</v>
      </c>
      <c r="B441" s="28" t="s">
        <v>5</v>
      </c>
      <c r="C441" s="30">
        <v>0</v>
      </c>
      <c r="D441" s="30">
        <v>4</v>
      </c>
      <c r="E441" s="30">
        <v>0</v>
      </c>
      <c r="F441" s="30">
        <v>2</v>
      </c>
      <c r="G441" s="30">
        <v>0</v>
      </c>
      <c r="H441" s="30">
        <v>0</v>
      </c>
      <c r="I441" s="30">
        <v>3</v>
      </c>
      <c r="J441" s="30">
        <v>0</v>
      </c>
      <c r="K441" s="30">
        <v>1</v>
      </c>
      <c r="L441" s="30">
        <v>0</v>
      </c>
    </row>
    <row r="442" spans="2:12" ht="16.5">
      <c r="B442" s="28" t="s">
        <v>53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</row>
    <row r="443" spans="2:12" ht="16.5">
      <c r="B443" s="28" t="s">
        <v>54</v>
      </c>
      <c r="C443" s="30">
        <v>0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</row>
    <row r="444" spans="1:12" ht="16.5">
      <c r="A444" s="24"/>
      <c r="B444" s="29" t="s">
        <v>3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</row>
    <row r="445" spans="2:12" ht="16.5">
      <c r="B445" s="28" t="s">
        <v>4</v>
      </c>
      <c r="C445" s="30">
        <f aca="true" t="shared" si="78" ref="C445:L445">SUM(C446:C450)</f>
        <v>0</v>
      </c>
      <c r="D445" s="30">
        <f t="shared" si="78"/>
        <v>2</v>
      </c>
      <c r="E445" s="30">
        <f t="shared" si="78"/>
        <v>0</v>
      </c>
      <c r="F445" s="30">
        <f t="shared" si="78"/>
        <v>0</v>
      </c>
      <c r="G445" s="30">
        <f t="shared" si="78"/>
        <v>0</v>
      </c>
      <c r="H445" s="30">
        <f t="shared" si="78"/>
        <v>0</v>
      </c>
      <c r="I445" s="30">
        <f t="shared" si="78"/>
        <v>2</v>
      </c>
      <c r="J445" s="30">
        <f t="shared" si="78"/>
        <v>0</v>
      </c>
      <c r="K445" s="30">
        <f t="shared" si="78"/>
        <v>0</v>
      </c>
      <c r="L445" s="30">
        <f t="shared" si="78"/>
        <v>0</v>
      </c>
    </row>
    <row r="446" spans="2:12" ht="16.5">
      <c r="B446" s="28" t="s">
        <v>52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</row>
    <row r="447" spans="1:12" ht="16.5">
      <c r="A447" s="3" t="s">
        <v>24</v>
      </c>
      <c r="B447" s="28" t="s">
        <v>5</v>
      </c>
      <c r="C447" s="30">
        <v>0</v>
      </c>
      <c r="D447" s="30">
        <v>2</v>
      </c>
      <c r="E447" s="30">
        <v>0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0</v>
      </c>
    </row>
    <row r="448" spans="2:12" ht="16.5">
      <c r="B448" s="28" t="s">
        <v>53</v>
      </c>
      <c r="C448" s="30">
        <v>0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</row>
    <row r="449" spans="2:12" ht="16.5">
      <c r="B449" s="28" t="s">
        <v>54</v>
      </c>
      <c r="C449" s="30">
        <v>0</v>
      </c>
      <c r="D449" s="30">
        <v>0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</row>
    <row r="450" spans="1:12" ht="16.5">
      <c r="A450" s="24"/>
      <c r="B450" s="29" t="s">
        <v>3</v>
      </c>
      <c r="C450" s="30">
        <v>0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</row>
    <row r="451" spans="2:12" ht="16.5">
      <c r="B451" s="27" t="s">
        <v>4</v>
      </c>
      <c r="C451" s="30">
        <f aca="true" t="shared" si="79" ref="C451:L451">SUM(C452:C456)</f>
        <v>0</v>
      </c>
      <c r="D451" s="30">
        <f t="shared" si="79"/>
        <v>2</v>
      </c>
      <c r="E451" s="30">
        <f t="shared" si="79"/>
        <v>0</v>
      </c>
      <c r="F451" s="30">
        <f t="shared" si="79"/>
        <v>0</v>
      </c>
      <c r="G451" s="30">
        <f t="shared" si="79"/>
        <v>0</v>
      </c>
      <c r="H451" s="30">
        <f t="shared" si="79"/>
        <v>0</v>
      </c>
      <c r="I451" s="30">
        <f t="shared" si="79"/>
        <v>1</v>
      </c>
      <c r="J451" s="30">
        <f t="shared" si="79"/>
        <v>0</v>
      </c>
      <c r="K451" s="30">
        <f t="shared" si="79"/>
        <v>0</v>
      </c>
      <c r="L451" s="30">
        <f t="shared" si="79"/>
        <v>0</v>
      </c>
    </row>
    <row r="452" spans="2:12" ht="16.5">
      <c r="B452" s="28" t="s">
        <v>52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</row>
    <row r="453" spans="1:12" ht="16.5">
      <c r="A453" s="3" t="s">
        <v>117</v>
      </c>
      <c r="B453" s="28" t="s">
        <v>5</v>
      </c>
      <c r="C453" s="30">
        <v>0</v>
      </c>
      <c r="D453" s="30">
        <v>2</v>
      </c>
      <c r="E453" s="30">
        <v>0</v>
      </c>
      <c r="F453" s="30">
        <v>0</v>
      </c>
      <c r="G453" s="30">
        <v>0</v>
      </c>
      <c r="H453" s="30">
        <v>0</v>
      </c>
      <c r="I453" s="30">
        <v>1</v>
      </c>
      <c r="J453" s="30">
        <v>0</v>
      </c>
      <c r="K453" s="30">
        <v>0</v>
      </c>
      <c r="L453" s="30">
        <v>0</v>
      </c>
    </row>
    <row r="454" spans="2:12" ht="16.5">
      <c r="B454" s="28" t="s">
        <v>53</v>
      </c>
      <c r="C454" s="30">
        <v>0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</row>
    <row r="455" spans="2:12" ht="16.5">
      <c r="B455" s="28" t="s">
        <v>54</v>
      </c>
      <c r="C455" s="30">
        <v>0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</row>
    <row r="456" spans="1:12" ht="16.5">
      <c r="A456" s="24"/>
      <c r="B456" s="29" t="s">
        <v>3</v>
      </c>
      <c r="C456" s="30">
        <v>0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</row>
    <row r="457" spans="2:12" ht="16.5">
      <c r="B457" s="27" t="s">
        <v>4</v>
      </c>
      <c r="C457" s="30">
        <f aca="true" t="shared" si="80" ref="C457:L457">SUM(C458:C462)</f>
        <v>62</v>
      </c>
      <c r="D457" s="30">
        <f t="shared" si="80"/>
        <v>2</v>
      </c>
      <c r="E457" s="30">
        <f t="shared" si="80"/>
        <v>0</v>
      </c>
      <c r="F457" s="30">
        <f t="shared" si="80"/>
        <v>0</v>
      </c>
      <c r="G457" s="30">
        <f t="shared" si="80"/>
        <v>0</v>
      </c>
      <c r="H457" s="30">
        <f t="shared" si="80"/>
        <v>57</v>
      </c>
      <c r="I457" s="30">
        <f t="shared" si="80"/>
        <v>2</v>
      </c>
      <c r="J457" s="30">
        <f t="shared" si="80"/>
        <v>0</v>
      </c>
      <c r="K457" s="30">
        <f t="shared" si="80"/>
        <v>0</v>
      </c>
      <c r="L457" s="30">
        <f t="shared" si="80"/>
        <v>0</v>
      </c>
    </row>
    <row r="458" spans="2:12" ht="16.5">
      <c r="B458" s="28" t="s">
        <v>52</v>
      </c>
      <c r="C458" s="30">
        <v>0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</row>
    <row r="459" spans="1:12" ht="16.5">
      <c r="A459" s="3" t="s">
        <v>25</v>
      </c>
      <c r="B459" s="28" t="s">
        <v>5</v>
      </c>
      <c r="C459" s="30">
        <v>62</v>
      </c>
      <c r="D459" s="30">
        <v>2</v>
      </c>
      <c r="E459" s="30">
        <v>0</v>
      </c>
      <c r="F459" s="30">
        <v>0</v>
      </c>
      <c r="G459" s="30">
        <v>0</v>
      </c>
      <c r="H459" s="30">
        <v>57</v>
      </c>
      <c r="I459" s="30">
        <v>2</v>
      </c>
      <c r="J459" s="30">
        <v>0</v>
      </c>
      <c r="K459" s="30">
        <v>0</v>
      </c>
      <c r="L459" s="30">
        <v>0</v>
      </c>
    </row>
    <row r="460" spans="2:12" ht="16.5">
      <c r="B460" s="28" t="s">
        <v>53</v>
      </c>
      <c r="C460" s="30">
        <v>0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</row>
    <row r="461" spans="2:12" ht="16.5">
      <c r="B461" s="28" t="s">
        <v>54</v>
      </c>
      <c r="C461" s="30">
        <v>0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</row>
    <row r="462" spans="1:12" ht="16.5">
      <c r="A462" s="24"/>
      <c r="B462" s="29" t="s">
        <v>3</v>
      </c>
      <c r="C462" s="30">
        <v>0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</row>
    <row r="463" spans="2:12" ht="16.5">
      <c r="B463" s="27" t="s">
        <v>4</v>
      </c>
      <c r="C463" s="30">
        <f aca="true" t="shared" si="81" ref="C463:L463">SUM(C464:C468)</f>
        <v>1</v>
      </c>
      <c r="D463" s="30">
        <f t="shared" si="81"/>
        <v>0</v>
      </c>
      <c r="E463" s="30">
        <f t="shared" si="81"/>
        <v>0</v>
      </c>
      <c r="F463" s="30">
        <f t="shared" si="81"/>
        <v>0</v>
      </c>
      <c r="G463" s="30">
        <f t="shared" si="81"/>
        <v>0</v>
      </c>
      <c r="H463" s="30">
        <f t="shared" si="81"/>
        <v>1</v>
      </c>
      <c r="I463" s="30">
        <f t="shared" si="81"/>
        <v>0</v>
      </c>
      <c r="J463" s="30">
        <f t="shared" si="81"/>
        <v>0</v>
      </c>
      <c r="K463" s="30">
        <f t="shared" si="81"/>
        <v>0</v>
      </c>
      <c r="L463" s="30">
        <f t="shared" si="81"/>
        <v>0</v>
      </c>
    </row>
    <row r="464" spans="2:12" ht="16.5">
      <c r="B464" s="28" t="s">
        <v>52</v>
      </c>
      <c r="C464" s="30">
        <v>0</v>
      </c>
      <c r="D464" s="30">
        <v>0</v>
      </c>
      <c r="E464" s="30">
        <v>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</row>
    <row r="465" spans="1:12" ht="16.5">
      <c r="A465" s="3" t="s">
        <v>26</v>
      </c>
      <c r="B465" s="28" t="s">
        <v>5</v>
      </c>
      <c r="C465" s="30">
        <v>1</v>
      </c>
      <c r="D465" s="30">
        <v>0</v>
      </c>
      <c r="E465" s="30">
        <v>0</v>
      </c>
      <c r="F465" s="30">
        <v>0</v>
      </c>
      <c r="G465" s="30">
        <v>0</v>
      </c>
      <c r="H465" s="30">
        <v>1</v>
      </c>
      <c r="I465" s="30">
        <v>0</v>
      </c>
      <c r="J465" s="30">
        <v>0</v>
      </c>
      <c r="K465" s="30">
        <v>0</v>
      </c>
      <c r="L465" s="30">
        <v>0</v>
      </c>
    </row>
    <row r="466" spans="2:12" ht="16.5">
      <c r="B466" s="28" t="s">
        <v>53</v>
      </c>
      <c r="C466" s="30">
        <v>0</v>
      </c>
      <c r="D466" s="30">
        <v>0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</row>
    <row r="467" spans="2:12" ht="16.5">
      <c r="B467" s="28" t="s">
        <v>54</v>
      </c>
      <c r="C467" s="30">
        <v>0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</row>
    <row r="468" spans="1:12" ht="16.5">
      <c r="A468" s="24"/>
      <c r="B468" s="29" t="s">
        <v>3</v>
      </c>
      <c r="C468" s="30">
        <v>0</v>
      </c>
      <c r="D468" s="30">
        <v>0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</row>
    <row r="469" spans="2:12" ht="16.5">
      <c r="B469" s="27" t="s">
        <v>4</v>
      </c>
      <c r="C469" s="30">
        <f aca="true" t="shared" si="82" ref="C469:L469">SUM(C470:C474)</f>
        <v>11</v>
      </c>
      <c r="D469" s="30">
        <f t="shared" si="82"/>
        <v>0</v>
      </c>
      <c r="E469" s="30">
        <f t="shared" si="82"/>
        <v>0</v>
      </c>
      <c r="F469" s="30">
        <f t="shared" si="82"/>
        <v>0</v>
      </c>
      <c r="G469" s="30">
        <f t="shared" si="82"/>
        <v>0</v>
      </c>
      <c r="H469" s="30">
        <f t="shared" si="82"/>
        <v>11</v>
      </c>
      <c r="I469" s="30">
        <f t="shared" si="82"/>
        <v>0</v>
      </c>
      <c r="J469" s="30">
        <f t="shared" si="82"/>
        <v>0</v>
      </c>
      <c r="K469" s="30">
        <f t="shared" si="82"/>
        <v>0</v>
      </c>
      <c r="L469" s="30">
        <f t="shared" si="82"/>
        <v>0</v>
      </c>
    </row>
    <row r="470" spans="2:12" ht="16.5">
      <c r="B470" s="28" t="s">
        <v>52</v>
      </c>
      <c r="C470" s="30">
        <v>0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</row>
    <row r="471" spans="1:12" ht="16.5">
      <c r="A471" s="3" t="s">
        <v>51</v>
      </c>
      <c r="B471" s="28" t="s">
        <v>5</v>
      </c>
      <c r="C471" s="30">
        <v>11</v>
      </c>
      <c r="D471" s="30">
        <v>0</v>
      </c>
      <c r="E471" s="30">
        <v>0</v>
      </c>
      <c r="F471" s="30">
        <v>0</v>
      </c>
      <c r="G471" s="30">
        <v>0</v>
      </c>
      <c r="H471" s="30">
        <v>11</v>
      </c>
      <c r="I471" s="30">
        <v>0</v>
      </c>
      <c r="J471" s="30">
        <v>0</v>
      </c>
      <c r="K471" s="30">
        <v>0</v>
      </c>
      <c r="L471" s="30">
        <v>0</v>
      </c>
    </row>
    <row r="472" spans="2:12" ht="16.5">
      <c r="B472" s="28" t="s">
        <v>53</v>
      </c>
      <c r="C472" s="30">
        <v>0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</row>
    <row r="473" spans="2:12" ht="16.5">
      <c r="B473" s="28" t="s">
        <v>54</v>
      </c>
      <c r="C473" s="30">
        <v>0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</row>
    <row r="474" spans="1:12" ht="16.5">
      <c r="A474" s="24"/>
      <c r="B474" s="29" t="s">
        <v>3</v>
      </c>
      <c r="C474" s="30">
        <v>0</v>
      </c>
      <c r="D474" s="30">
        <v>0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</row>
    <row r="475" spans="2:12" ht="16.5">
      <c r="B475" s="27" t="s">
        <v>4</v>
      </c>
      <c r="C475" s="30">
        <f aca="true" t="shared" si="83" ref="C475:L475">SUM(C476:C480)</f>
        <v>7</v>
      </c>
      <c r="D475" s="30">
        <f t="shared" si="83"/>
        <v>0</v>
      </c>
      <c r="E475" s="30">
        <f t="shared" si="83"/>
        <v>0</v>
      </c>
      <c r="F475" s="30">
        <f t="shared" si="83"/>
        <v>0</v>
      </c>
      <c r="G475" s="30">
        <f t="shared" si="83"/>
        <v>0</v>
      </c>
      <c r="H475" s="30">
        <f t="shared" si="83"/>
        <v>7</v>
      </c>
      <c r="I475" s="30">
        <f t="shared" si="83"/>
        <v>0</v>
      </c>
      <c r="J475" s="30">
        <f t="shared" si="83"/>
        <v>0</v>
      </c>
      <c r="K475" s="30">
        <f t="shared" si="83"/>
        <v>0</v>
      </c>
      <c r="L475" s="30">
        <f t="shared" si="83"/>
        <v>0</v>
      </c>
    </row>
    <row r="476" spans="2:12" ht="16.5">
      <c r="B476" s="28" t="s">
        <v>52</v>
      </c>
      <c r="C476" s="30">
        <v>0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</row>
    <row r="477" spans="1:12" ht="16.5">
      <c r="A477" s="3" t="s">
        <v>27</v>
      </c>
      <c r="B477" s="28" t="s">
        <v>5</v>
      </c>
      <c r="C477" s="30">
        <v>7</v>
      </c>
      <c r="D477" s="30">
        <v>0</v>
      </c>
      <c r="E477" s="30">
        <v>0</v>
      </c>
      <c r="F477" s="30">
        <v>0</v>
      </c>
      <c r="G477" s="30">
        <v>0</v>
      </c>
      <c r="H477" s="30">
        <v>7</v>
      </c>
      <c r="I477" s="30">
        <v>0</v>
      </c>
      <c r="J477" s="30">
        <v>0</v>
      </c>
      <c r="K477" s="30">
        <v>0</v>
      </c>
      <c r="L477" s="30">
        <v>0</v>
      </c>
    </row>
    <row r="478" spans="2:12" ht="16.5">
      <c r="B478" s="28" t="s">
        <v>53</v>
      </c>
      <c r="C478" s="30">
        <v>0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</row>
    <row r="479" spans="2:12" ht="16.5">
      <c r="B479" s="28" t="s">
        <v>54</v>
      </c>
      <c r="C479" s="30">
        <v>0</v>
      </c>
      <c r="D479" s="30">
        <v>0</v>
      </c>
      <c r="E479" s="30">
        <v>0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</row>
    <row r="480" spans="1:12" ht="16.5">
      <c r="A480" s="24"/>
      <c r="B480" s="29" t="s">
        <v>3</v>
      </c>
      <c r="C480" s="30">
        <v>0</v>
      </c>
      <c r="D480" s="30">
        <v>0</v>
      </c>
      <c r="E480" s="30">
        <v>0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</row>
    <row r="481" spans="2:12" ht="16.5">
      <c r="B481" s="27" t="s">
        <v>4</v>
      </c>
      <c r="C481" s="30">
        <f aca="true" t="shared" si="84" ref="C481:L481">SUM(C482:C486)</f>
        <v>0</v>
      </c>
      <c r="D481" s="30">
        <f t="shared" si="84"/>
        <v>2</v>
      </c>
      <c r="E481" s="30">
        <f t="shared" si="84"/>
        <v>2</v>
      </c>
      <c r="F481" s="30">
        <f t="shared" si="84"/>
        <v>0</v>
      </c>
      <c r="G481" s="30">
        <f t="shared" si="84"/>
        <v>0</v>
      </c>
      <c r="H481" s="30">
        <f t="shared" si="84"/>
        <v>0</v>
      </c>
      <c r="I481" s="30">
        <f t="shared" si="84"/>
        <v>2</v>
      </c>
      <c r="J481" s="30">
        <f t="shared" si="84"/>
        <v>1</v>
      </c>
      <c r="K481" s="30">
        <f t="shared" si="84"/>
        <v>0</v>
      </c>
      <c r="L481" s="30">
        <f t="shared" si="84"/>
        <v>0</v>
      </c>
    </row>
    <row r="482" spans="2:12" ht="16.5">
      <c r="B482" s="28" t="s">
        <v>52</v>
      </c>
      <c r="C482" s="30">
        <v>0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</row>
    <row r="483" spans="1:12" ht="16.5">
      <c r="A483" s="3" t="s">
        <v>28</v>
      </c>
      <c r="B483" s="28" t="s">
        <v>5</v>
      </c>
      <c r="C483" s="30">
        <v>0</v>
      </c>
      <c r="D483" s="30">
        <v>2</v>
      </c>
      <c r="E483" s="30">
        <v>2</v>
      </c>
      <c r="F483" s="30">
        <v>0</v>
      </c>
      <c r="G483" s="30">
        <v>0</v>
      </c>
      <c r="H483" s="30">
        <v>0</v>
      </c>
      <c r="I483" s="30">
        <v>2</v>
      </c>
      <c r="J483" s="30">
        <v>1</v>
      </c>
      <c r="K483" s="30">
        <v>0</v>
      </c>
      <c r="L483" s="30">
        <v>0</v>
      </c>
    </row>
    <row r="484" spans="2:12" ht="16.5">
      <c r="B484" s="28" t="s">
        <v>53</v>
      </c>
      <c r="C484" s="30">
        <v>0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</row>
    <row r="485" spans="2:12" ht="16.5">
      <c r="B485" s="28" t="s">
        <v>54</v>
      </c>
      <c r="C485" s="30">
        <v>0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</row>
    <row r="486" spans="1:12" ht="16.5">
      <c r="A486" s="24"/>
      <c r="B486" s="29" t="s">
        <v>3</v>
      </c>
      <c r="C486" s="30">
        <v>0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</row>
    <row r="487" spans="2:12" ht="16.5">
      <c r="B487" s="27" t="s">
        <v>4</v>
      </c>
      <c r="C487" s="30">
        <f aca="true" t="shared" si="85" ref="C487:L487">SUM(C488:C492)</f>
        <v>0</v>
      </c>
      <c r="D487" s="30">
        <f t="shared" si="85"/>
        <v>3</v>
      </c>
      <c r="E487" s="30">
        <f t="shared" si="85"/>
        <v>0</v>
      </c>
      <c r="F487" s="30">
        <f t="shared" si="85"/>
        <v>0</v>
      </c>
      <c r="G487" s="30">
        <f t="shared" si="85"/>
        <v>0</v>
      </c>
      <c r="H487" s="30">
        <f t="shared" si="85"/>
        <v>0</v>
      </c>
      <c r="I487" s="30">
        <f t="shared" si="85"/>
        <v>1</v>
      </c>
      <c r="J487" s="30">
        <f t="shared" si="85"/>
        <v>0</v>
      </c>
      <c r="K487" s="30">
        <f t="shared" si="85"/>
        <v>0</v>
      </c>
      <c r="L487" s="30">
        <f t="shared" si="85"/>
        <v>0</v>
      </c>
    </row>
    <row r="488" spans="2:12" ht="16.5">
      <c r="B488" s="28" t="s">
        <v>52</v>
      </c>
      <c r="C488" s="30">
        <v>0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</row>
    <row r="489" spans="1:12" ht="16.5">
      <c r="A489" s="3" t="s">
        <v>128</v>
      </c>
      <c r="B489" s="28" t="s">
        <v>5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</row>
    <row r="490" spans="2:12" ht="16.5">
      <c r="B490" s="28" t="s">
        <v>53</v>
      </c>
      <c r="C490" s="30">
        <v>0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</row>
    <row r="491" spans="2:12" ht="16.5">
      <c r="B491" s="28" t="s">
        <v>54</v>
      </c>
      <c r="C491" s="30">
        <v>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</row>
    <row r="492" spans="1:12" ht="16.5">
      <c r="A492" s="24"/>
      <c r="B492" s="29" t="s">
        <v>3</v>
      </c>
      <c r="C492" s="35">
        <v>0</v>
      </c>
      <c r="D492" s="35">
        <v>3</v>
      </c>
      <c r="E492" s="35">
        <v>0</v>
      </c>
      <c r="F492" s="35">
        <v>0</v>
      </c>
      <c r="G492" s="35">
        <v>0</v>
      </c>
      <c r="H492" s="35">
        <v>0</v>
      </c>
      <c r="I492" s="35">
        <v>1</v>
      </c>
      <c r="J492" s="35">
        <v>0</v>
      </c>
      <c r="K492" s="35">
        <v>0</v>
      </c>
      <c r="L492" s="35">
        <v>0</v>
      </c>
    </row>
    <row r="493" spans="2:12" ht="16.5">
      <c r="B493" s="28" t="s">
        <v>4</v>
      </c>
      <c r="C493" s="30">
        <f aca="true" t="shared" si="86" ref="C493:L493">SUM(C494:C498)</f>
        <v>0</v>
      </c>
      <c r="D493" s="30">
        <f t="shared" si="86"/>
        <v>2</v>
      </c>
      <c r="E493" s="30">
        <f t="shared" si="86"/>
        <v>0</v>
      </c>
      <c r="F493" s="30">
        <f t="shared" si="86"/>
        <v>0</v>
      </c>
      <c r="G493" s="30">
        <f t="shared" si="86"/>
        <v>0</v>
      </c>
      <c r="H493" s="30">
        <f t="shared" si="86"/>
        <v>0</v>
      </c>
      <c r="I493" s="30">
        <f t="shared" si="86"/>
        <v>2</v>
      </c>
      <c r="J493" s="30">
        <f t="shared" si="86"/>
        <v>0</v>
      </c>
      <c r="K493" s="30">
        <f t="shared" si="86"/>
        <v>0</v>
      </c>
      <c r="L493" s="30">
        <f t="shared" si="86"/>
        <v>0</v>
      </c>
    </row>
    <row r="494" spans="2:12" ht="16.5">
      <c r="B494" s="28" t="s">
        <v>52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</row>
    <row r="495" spans="1:12" ht="16.5">
      <c r="A495" s="3" t="s">
        <v>118</v>
      </c>
      <c r="B495" s="28" t="s">
        <v>5</v>
      </c>
      <c r="C495" s="30">
        <v>0</v>
      </c>
      <c r="D495" s="30">
        <v>2</v>
      </c>
      <c r="E495" s="30">
        <v>0</v>
      </c>
      <c r="F495" s="30">
        <v>0</v>
      </c>
      <c r="G495" s="30">
        <v>0</v>
      </c>
      <c r="H495" s="30">
        <v>0</v>
      </c>
      <c r="I495" s="30">
        <v>2</v>
      </c>
      <c r="J495" s="30">
        <v>0</v>
      </c>
      <c r="K495" s="30">
        <v>0</v>
      </c>
      <c r="L495" s="30">
        <v>0</v>
      </c>
    </row>
    <row r="496" spans="2:12" ht="16.5">
      <c r="B496" s="28" t="s">
        <v>53</v>
      </c>
      <c r="C496" s="30">
        <v>0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</row>
    <row r="497" spans="2:12" ht="16.5">
      <c r="B497" s="28" t="s">
        <v>54</v>
      </c>
      <c r="C497" s="30">
        <v>0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</row>
    <row r="498" spans="1:12" ht="16.5">
      <c r="A498" s="24"/>
      <c r="B498" s="29" t="s">
        <v>3</v>
      </c>
      <c r="C498" s="30">
        <v>0</v>
      </c>
      <c r="D498" s="30">
        <v>0</v>
      </c>
      <c r="E498" s="30">
        <v>0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</row>
    <row r="499" spans="2:12" ht="16.5">
      <c r="B499" s="27" t="s">
        <v>4</v>
      </c>
      <c r="C499" s="30">
        <f aca="true" t="shared" si="87" ref="C499:L499">SUM(C500:C504)</f>
        <v>0</v>
      </c>
      <c r="D499" s="30">
        <f t="shared" si="87"/>
        <v>1</v>
      </c>
      <c r="E499" s="30">
        <f t="shared" si="87"/>
        <v>0</v>
      </c>
      <c r="F499" s="30">
        <f t="shared" si="87"/>
        <v>0</v>
      </c>
      <c r="G499" s="30">
        <f t="shared" si="87"/>
        <v>0</v>
      </c>
      <c r="H499" s="30">
        <f t="shared" si="87"/>
        <v>0</v>
      </c>
      <c r="I499" s="30">
        <f t="shared" si="87"/>
        <v>0</v>
      </c>
      <c r="J499" s="30">
        <f t="shared" si="87"/>
        <v>0</v>
      </c>
      <c r="K499" s="30">
        <f t="shared" si="87"/>
        <v>0</v>
      </c>
      <c r="L499" s="30">
        <f t="shared" si="87"/>
        <v>0</v>
      </c>
    </row>
    <row r="500" spans="2:12" ht="16.5">
      <c r="B500" s="28" t="s">
        <v>52</v>
      </c>
      <c r="C500" s="30">
        <v>0</v>
      </c>
      <c r="D500" s="30">
        <v>0</v>
      </c>
      <c r="E500" s="30">
        <v>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</row>
    <row r="501" spans="1:12" ht="16.5">
      <c r="A501" s="3" t="s">
        <v>46</v>
      </c>
      <c r="B501" s="28" t="s">
        <v>5</v>
      </c>
      <c r="C501" s="30">
        <v>0</v>
      </c>
      <c r="D501" s="30">
        <v>1</v>
      </c>
      <c r="E501" s="30">
        <v>0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</row>
    <row r="502" spans="2:12" ht="16.5">
      <c r="B502" s="28" t="s">
        <v>53</v>
      </c>
      <c r="C502" s="30">
        <v>0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</row>
    <row r="503" spans="2:12" ht="16.5">
      <c r="B503" s="28" t="s">
        <v>54</v>
      </c>
      <c r="C503" s="30">
        <v>0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</row>
    <row r="504" spans="1:12" ht="16.5">
      <c r="A504" s="24"/>
      <c r="B504" s="29" t="s">
        <v>3</v>
      </c>
      <c r="C504" s="30">
        <v>0</v>
      </c>
      <c r="D504" s="30">
        <v>0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</row>
    <row r="505" spans="2:12" ht="16.5">
      <c r="B505" s="27" t="s">
        <v>4</v>
      </c>
      <c r="C505" s="30">
        <f aca="true" t="shared" si="88" ref="C505:L505">SUM(C506:C510)</f>
        <v>0</v>
      </c>
      <c r="D505" s="30">
        <f t="shared" si="88"/>
        <v>1</v>
      </c>
      <c r="E505" s="30">
        <f t="shared" si="88"/>
        <v>0</v>
      </c>
      <c r="F505" s="30">
        <f t="shared" si="88"/>
        <v>0</v>
      </c>
      <c r="G505" s="30">
        <f t="shared" si="88"/>
        <v>0</v>
      </c>
      <c r="H505" s="30">
        <f t="shared" si="88"/>
        <v>0</v>
      </c>
      <c r="I505" s="30">
        <f t="shared" si="88"/>
        <v>0</v>
      </c>
      <c r="J505" s="30">
        <f t="shared" si="88"/>
        <v>0</v>
      </c>
      <c r="K505" s="30">
        <f t="shared" si="88"/>
        <v>0</v>
      </c>
      <c r="L505" s="30">
        <f t="shared" si="88"/>
        <v>0</v>
      </c>
    </row>
    <row r="506" spans="2:12" ht="16.5">
      <c r="B506" s="28" t="s">
        <v>52</v>
      </c>
      <c r="C506" s="30">
        <v>0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</row>
    <row r="507" spans="1:12" ht="16.5">
      <c r="A507" s="3" t="s">
        <v>119</v>
      </c>
      <c r="B507" s="28" t="s">
        <v>5</v>
      </c>
      <c r="C507" s="30">
        <v>0</v>
      </c>
      <c r="D507" s="30">
        <v>1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</row>
    <row r="508" spans="2:12" ht="16.5">
      <c r="B508" s="28" t="s">
        <v>53</v>
      </c>
      <c r="C508" s="30">
        <v>0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</row>
    <row r="509" spans="2:12" ht="16.5">
      <c r="B509" s="28" t="s">
        <v>54</v>
      </c>
      <c r="C509" s="30">
        <v>0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</row>
    <row r="510" spans="1:12" ht="16.5">
      <c r="A510" s="24"/>
      <c r="B510" s="29" t="s">
        <v>3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</row>
    <row r="511" spans="2:12" ht="16.5">
      <c r="B511" s="27" t="s">
        <v>4</v>
      </c>
      <c r="C511" s="30">
        <f aca="true" t="shared" si="89" ref="C511:L511">SUM(C512:C516)</f>
        <v>1</v>
      </c>
      <c r="D511" s="30">
        <f t="shared" si="89"/>
        <v>0</v>
      </c>
      <c r="E511" s="30">
        <f t="shared" si="89"/>
        <v>0</v>
      </c>
      <c r="F511" s="30">
        <f t="shared" si="89"/>
        <v>0</v>
      </c>
      <c r="G511" s="30">
        <f t="shared" si="89"/>
        <v>0</v>
      </c>
      <c r="H511" s="30">
        <f t="shared" si="89"/>
        <v>1</v>
      </c>
      <c r="I511" s="30">
        <f t="shared" si="89"/>
        <v>0</v>
      </c>
      <c r="J511" s="30">
        <f t="shared" si="89"/>
        <v>0</v>
      </c>
      <c r="K511" s="30">
        <f t="shared" si="89"/>
        <v>0</v>
      </c>
      <c r="L511" s="30">
        <f t="shared" si="89"/>
        <v>0</v>
      </c>
    </row>
    <row r="512" spans="2:12" ht="16.5">
      <c r="B512" s="28" t="s">
        <v>52</v>
      </c>
      <c r="C512" s="30">
        <v>0</v>
      </c>
      <c r="D512" s="30">
        <v>0</v>
      </c>
      <c r="E512" s="30">
        <v>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</row>
    <row r="513" spans="1:12" ht="16.5">
      <c r="A513" s="3" t="s">
        <v>126</v>
      </c>
      <c r="B513" s="28" t="s">
        <v>5</v>
      </c>
      <c r="C513" s="30">
        <v>1</v>
      </c>
      <c r="D513" s="30">
        <v>0</v>
      </c>
      <c r="E513" s="30">
        <v>0</v>
      </c>
      <c r="F513" s="30">
        <v>0</v>
      </c>
      <c r="G513" s="30">
        <v>0</v>
      </c>
      <c r="H513" s="30">
        <v>1</v>
      </c>
      <c r="I513" s="30">
        <v>0</v>
      </c>
      <c r="J513" s="30">
        <v>0</v>
      </c>
      <c r="K513" s="30">
        <v>0</v>
      </c>
      <c r="L513" s="30">
        <v>0</v>
      </c>
    </row>
    <row r="514" spans="2:12" ht="16.5">
      <c r="B514" s="28" t="s">
        <v>53</v>
      </c>
      <c r="C514" s="30">
        <v>0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</row>
    <row r="515" spans="2:12" ht="16.5">
      <c r="B515" s="28" t="s">
        <v>54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</row>
    <row r="516" spans="1:12" ht="16.5">
      <c r="A516" s="24"/>
      <c r="B516" s="29" t="s">
        <v>3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</row>
    <row r="517" spans="2:12" ht="16.5">
      <c r="B517" s="27" t="s">
        <v>4</v>
      </c>
      <c r="C517" s="30">
        <f aca="true" t="shared" si="90" ref="C517:L517">SUM(C518:C522)</f>
        <v>6</v>
      </c>
      <c r="D517" s="30">
        <f t="shared" si="90"/>
        <v>11</v>
      </c>
      <c r="E517" s="30">
        <f t="shared" si="90"/>
        <v>0</v>
      </c>
      <c r="F517" s="30">
        <f t="shared" si="90"/>
        <v>0</v>
      </c>
      <c r="G517" s="30">
        <f t="shared" si="90"/>
        <v>0</v>
      </c>
      <c r="H517" s="30">
        <f t="shared" si="90"/>
        <v>6</v>
      </c>
      <c r="I517" s="30">
        <f t="shared" si="90"/>
        <v>10</v>
      </c>
      <c r="J517" s="30">
        <f t="shared" si="90"/>
        <v>0</v>
      </c>
      <c r="K517" s="30">
        <f t="shared" si="90"/>
        <v>0</v>
      </c>
      <c r="L517" s="30">
        <f t="shared" si="90"/>
        <v>0</v>
      </c>
    </row>
    <row r="518" spans="2:12" ht="16.5">
      <c r="B518" s="28" t="s">
        <v>52</v>
      </c>
      <c r="C518" s="30">
        <v>2</v>
      </c>
      <c r="D518" s="30">
        <v>3</v>
      </c>
      <c r="E518" s="30">
        <v>0</v>
      </c>
      <c r="F518" s="30">
        <v>0</v>
      </c>
      <c r="G518" s="30">
        <v>0</v>
      </c>
      <c r="H518" s="30">
        <v>2</v>
      </c>
      <c r="I518" s="30">
        <v>2</v>
      </c>
      <c r="J518" s="30">
        <v>0</v>
      </c>
      <c r="K518" s="30">
        <v>0</v>
      </c>
      <c r="L518" s="30">
        <v>0</v>
      </c>
    </row>
    <row r="519" spans="1:12" ht="16.5">
      <c r="A519" s="3" t="s">
        <v>127</v>
      </c>
      <c r="B519" s="28" t="s">
        <v>5</v>
      </c>
      <c r="C519" s="30">
        <v>4</v>
      </c>
      <c r="D519" s="30">
        <v>8</v>
      </c>
      <c r="E519" s="30">
        <v>0</v>
      </c>
      <c r="F519" s="30">
        <v>0</v>
      </c>
      <c r="G519" s="30">
        <v>0</v>
      </c>
      <c r="H519" s="30">
        <v>4</v>
      </c>
      <c r="I519" s="30">
        <v>8</v>
      </c>
      <c r="J519" s="30">
        <v>0</v>
      </c>
      <c r="K519" s="30">
        <v>0</v>
      </c>
      <c r="L519" s="30">
        <v>0</v>
      </c>
    </row>
    <row r="520" spans="2:12" ht="16.5">
      <c r="B520" s="28" t="s">
        <v>53</v>
      </c>
      <c r="C520" s="30">
        <v>0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</row>
    <row r="521" spans="2:12" ht="16.5">
      <c r="B521" s="28" t="s">
        <v>54</v>
      </c>
      <c r="C521" s="30">
        <v>0</v>
      </c>
      <c r="D521" s="30">
        <v>0</v>
      </c>
      <c r="E521" s="30">
        <v>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</row>
    <row r="522" spans="1:12" ht="16.5">
      <c r="A522" s="24"/>
      <c r="B522" s="29" t="s">
        <v>3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</row>
    <row r="525" spans="1:8" ht="16.5">
      <c r="A525" s="3" t="s">
        <v>84</v>
      </c>
      <c r="H525" s="3" t="s">
        <v>85</v>
      </c>
    </row>
    <row r="526" spans="1:11" ht="16.5">
      <c r="A526" s="3" t="s">
        <v>86</v>
      </c>
      <c r="D526" s="3" t="s">
        <v>87</v>
      </c>
      <c r="K526" s="3" t="s">
        <v>88</v>
      </c>
    </row>
    <row r="527" spans="1:8" ht="16.5">
      <c r="A527" s="3" t="s">
        <v>89</v>
      </c>
      <c r="H527" s="3" t="s">
        <v>90</v>
      </c>
    </row>
    <row r="528" ht="16.5">
      <c r="A528" s="3" t="s">
        <v>91</v>
      </c>
    </row>
    <row r="529" ht="16.5">
      <c r="A529" s="3" t="s">
        <v>92</v>
      </c>
    </row>
    <row r="530" ht="16.5">
      <c r="A530" s="3" t="s">
        <v>93</v>
      </c>
    </row>
    <row r="531" spans="1:15" ht="16.5">
      <c r="A531" s="3" t="s">
        <v>94</v>
      </c>
      <c r="J531" s="36" t="s">
        <v>123</v>
      </c>
      <c r="K531" s="36"/>
      <c r="L531" s="36"/>
      <c r="M531" s="31"/>
      <c r="N531" s="31"/>
      <c r="O531" s="31"/>
    </row>
  </sheetData>
  <mergeCells count="2">
    <mergeCell ref="J531:L531"/>
    <mergeCell ref="A3:L3"/>
  </mergeCells>
  <printOptions horizontalCentered="1" verticalCentered="1"/>
  <pageMargins left="0.1968503937007874" right="0.1968503937007874" top="0.7874015748031497" bottom="0.25" header="0.11811023622047245" footer="0.11811023622047245"/>
  <pageSetup horizontalDpi="600" verticalDpi="600" orientation="landscape" paperSize="8" scale="86" r:id="rId1"/>
  <rowBreaks count="11" manualBreakCount="11">
    <brk id="42" max="11" man="1"/>
    <brk id="84" max="11" man="1"/>
    <brk id="126" max="11" man="1"/>
    <brk id="168" max="11" man="1"/>
    <brk id="210" max="11" man="1"/>
    <brk id="252" max="11" man="1"/>
    <brk id="300" max="11" man="1"/>
    <brk id="348" max="11" man="1"/>
    <brk id="396" max="11" man="1"/>
    <brk id="444" max="11" man="1"/>
    <brk id="4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胡人慧</cp:lastModifiedBy>
  <cp:lastPrinted>2007-03-26T07:37:20Z</cp:lastPrinted>
  <dcterms:created xsi:type="dcterms:W3CDTF">1997-06-23T21:38:54Z</dcterms:created>
  <dcterms:modified xsi:type="dcterms:W3CDTF">2007-03-30T02:08:55Z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-869051998</vt:i4>
  </property>
  <property fmtid="{D5CDD505-2E9C-101B-9397-08002B2CF9AE}" pid="3" name="_EmailSubject">
    <vt:lpwstr>報表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