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00" tabRatio="628" activeTab="0"/>
  </bookViews>
  <sheets>
    <sheet name="海水淡化廠" sheetId="1" r:id="rId1"/>
  </sheets>
  <externalReferences>
    <externalReference r:id="rId4"/>
  </externalReferences>
  <definedNames>
    <definedName name="_xlnm.Print_Area" localSheetId="0">'海水淡化廠'!$A$1:$G$43</definedName>
  </definedNames>
  <calcPr fullCalcOnLoad="1"/>
</workbook>
</file>

<file path=xl/sharedStrings.xml><?xml version="1.0" encoding="utf-8"?>
<sst xmlns="http://schemas.openxmlformats.org/spreadsheetml/2006/main" count="13" uniqueCount="8">
  <si>
    <t>五、海水淡化廠</t>
  </si>
  <si>
    <t>縣市</t>
  </si>
  <si>
    <t>座數</t>
  </si>
  <si>
    <t>屏東縣</t>
  </si>
  <si>
    <t>澎湖縣</t>
  </si>
  <si>
    <t>金門縣</t>
  </si>
  <si>
    <t>連江縣</t>
  </si>
  <si>
    <t>實際造水量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</si>
</sst>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10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185" fontId="4" fillId="0" borderId="0" xfId="16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/>
    </xf>
    <xf numFmtId="41" fontId="6" fillId="0" borderId="0" xfId="15" applyNumberFormat="1" applyFont="1" applyBorder="1" applyAlignment="1">
      <alignment vertical="center"/>
    </xf>
    <xf numFmtId="41" fontId="6" fillId="0" borderId="0" xfId="15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41" fontId="6" fillId="0" borderId="0" xfId="0" applyNumberFormat="1" applyFont="1" applyAlignment="1">
      <alignment/>
    </xf>
    <xf numFmtId="0" fontId="11" fillId="0" borderId="0" xfId="0" applyFont="1" applyBorder="1" applyAlignment="1">
      <alignment horizontal="distributed"/>
    </xf>
    <xf numFmtId="41" fontId="15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211" fontId="6" fillId="0" borderId="0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8"/>
          <c:y val="0.06575"/>
          <c:w val="0.92275"/>
          <c:h val="0.93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'[1]海水淡化廠'!$J$31</c:f>
              <c:strCache>
                <c:ptCount val="1"/>
                <c:pt idx="0">
                  <c:v>實際造水量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'[1]海水淡化廠'!$I$32:$I$35</c:f>
              <c:strCache>
                <c:ptCount val="4"/>
                <c:pt idx="0">
                  <c:v>屏東縣</c:v>
                </c:pt>
                <c:pt idx="1">
                  <c:v>澎湖縣</c:v>
                </c:pt>
                <c:pt idx="2">
                  <c:v>金門縣</c:v>
                </c:pt>
                <c:pt idx="3">
                  <c:v>連江縣</c:v>
                </c:pt>
              </c:strCache>
            </c:strRef>
          </c:cat>
          <c:val>
            <c:numRef>
              <c:f>'[1]海水淡化廠'!$J$32:$J$35</c:f>
              <c:numCache>
                <c:ptCount val="4"/>
                <c:pt idx="0">
                  <c:v>34.53</c:v>
                </c:pt>
                <c:pt idx="1">
                  <c:v>504.66</c:v>
                </c:pt>
                <c:pt idx="2">
                  <c:v>19.25</c:v>
                </c:pt>
                <c:pt idx="3">
                  <c:v>44.94</c:v>
                </c:pt>
              </c:numCache>
            </c:numRef>
          </c:val>
          <c:shape val="box"/>
        </c:ser>
        <c:gapDepth val="0"/>
        <c:shape val="box"/>
        <c:axId val="59007445"/>
        <c:axId val="61304958"/>
      </c:bar3D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  <c:max val="550"/>
        </c:scaling>
        <c:axPos val="l"/>
        <c:delete val="0"/>
        <c:numFmt formatCode="General" sourceLinked="1"/>
        <c:majorTickMark val="in"/>
        <c:minorTickMark val="none"/>
        <c:tickLblPos val="nextTo"/>
        <c:crossAx val="59007445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395"/>
          <c:y val="0.02075"/>
          <c:w val="0.9565"/>
          <c:h val="0.92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'[1]海水淡化廠'!$J$22</c:f>
              <c:strCache>
                <c:ptCount val="1"/>
                <c:pt idx="0">
                  <c:v>座數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'[1]海水淡化廠'!$I$23:$I$26</c:f>
              <c:strCache>
                <c:ptCount val="4"/>
                <c:pt idx="0">
                  <c:v>屏東縣</c:v>
                </c:pt>
                <c:pt idx="1">
                  <c:v>澎湖縣</c:v>
                </c:pt>
                <c:pt idx="2">
                  <c:v>金門縣</c:v>
                </c:pt>
                <c:pt idx="3">
                  <c:v>連江縣</c:v>
                </c:pt>
              </c:strCache>
            </c:strRef>
          </c:cat>
          <c:val>
            <c:numRef>
              <c:f>'[1]海水淡化廠'!$J$23:$J$26</c:f>
              <c:numCache>
                <c:ptCount val="4"/>
                <c:pt idx="0">
                  <c:v>2</c:v>
                </c:pt>
                <c:pt idx="1">
                  <c:v>11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hape val="box"/>
        </c:ser>
        <c:gapDepth val="0"/>
        <c:shape val="box"/>
        <c:axId val="14873711"/>
        <c:axId val="66754536"/>
      </c:bar3D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873711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26</xdr:row>
      <xdr:rowOff>180975</xdr:rowOff>
    </xdr:from>
    <xdr:to>
      <xdr:col>6</xdr:col>
      <xdr:colOff>828675</xdr:colOff>
      <xdr:row>41</xdr:row>
      <xdr:rowOff>190500</xdr:rowOff>
    </xdr:to>
    <xdr:graphicFrame>
      <xdr:nvGraphicFramePr>
        <xdr:cNvPr id="1" name="Chart 17"/>
        <xdr:cNvGraphicFramePr/>
      </xdr:nvGraphicFramePr>
      <xdr:xfrm>
        <a:off x="2819400" y="5553075"/>
        <a:ext cx="2552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</xdr:row>
      <xdr:rowOff>38100</xdr:rowOff>
    </xdr:from>
    <xdr:to>
      <xdr:col>6</xdr:col>
      <xdr:colOff>885825</xdr:colOff>
      <xdr:row>24</xdr:row>
      <xdr:rowOff>19050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85725" y="361950"/>
          <a:ext cx="5343525" cy="460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至民國97年底，已完成之海水淡化廠有20座，除臺灣本島之屏東縣2座外，餘皆屬離島，其中連江縣5座、金門縣2座、澎湖縣11座。
　　每日設計出水量可達25,640.00立方公尺，其中以澎湖縣每日設計出水量為18,580立方公尺占總數之72.47%最高，連江縣每日設計出水量為2,500立方公尺占總數之9.75%次之；而已完工海水淡化廠之投資興建金額共計20.39億元，其中以澎湖縣海水淡化廠之投資興建金額為11.14億元占總數之54.63%最高，連江縣海水淡化廠之投資興建金額為4.52億元占總數之22.17%次之。
　　目前海水淡化廠營運有18座，澎湖縣10座、連江縣4座，屏東縣、金門縣各2座。民國97年全年實際營運造水量為480.69萬立方公尺，其中以澎湖縣全年實際營運造水量為364.82萬立方公尺占總數之75.90%最高，連江縣全年實際營運造水量為47.64萬立方公尺占總數之9.91%次之。(如表5、表10)</a:t>
          </a:r>
        </a:p>
      </xdr:txBody>
    </xdr:sp>
    <xdr:clientData/>
  </xdr:twoCellAnchor>
  <xdr:twoCellAnchor>
    <xdr:from>
      <xdr:col>0</xdr:col>
      <xdr:colOff>133350</xdr:colOff>
      <xdr:row>25</xdr:row>
      <xdr:rowOff>0</xdr:rowOff>
    </xdr:from>
    <xdr:to>
      <xdr:col>3</xdr:col>
      <xdr:colOff>104775</xdr:colOff>
      <xdr:row>27</xdr:row>
      <xdr:rowOff>95250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33350" y="5153025"/>
          <a:ext cx="2124075" cy="5048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圖5、現有海水淡化廠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民國97年底</a:t>
          </a:r>
        </a:p>
      </xdr:txBody>
    </xdr:sp>
    <xdr:clientData/>
  </xdr:twoCellAnchor>
  <xdr:twoCellAnchor>
    <xdr:from>
      <xdr:col>0</xdr:col>
      <xdr:colOff>0</xdr:colOff>
      <xdr:row>27</xdr:row>
      <xdr:rowOff>133350</xdr:rowOff>
    </xdr:from>
    <xdr:to>
      <xdr:col>3</xdr:col>
      <xdr:colOff>342900</xdr:colOff>
      <xdr:row>42</xdr:row>
      <xdr:rowOff>142875</xdr:rowOff>
    </xdr:to>
    <xdr:graphicFrame>
      <xdr:nvGraphicFramePr>
        <xdr:cNvPr id="4" name="Chart 24"/>
        <xdr:cNvGraphicFramePr/>
      </xdr:nvGraphicFramePr>
      <xdr:xfrm>
        <a:off x="0" y="5705475"/>
        <a:ext cx="24955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95250</xdr:rowOff>
    </xdr:from>
    <xdr:to>
      <xdr:col>0</xdr:col>
      <xdr:colOff>304800</xdr:colOff>
      <xdr:row>33</xdr:row>
      <xdr:rowOff>76200</xdr:rowOff>
    </xdr:to>
    <xdr:sp>
      <xdr:nvSpPr>
        <xdr:cNvPr id="5" name="AutoShape 25"/>
        <xdr:cNvSpPr>
          <a:spLocks/>
        </xdr:cNvSpPr>
      </xdr:nvSpPr>
      <xdr:spPr>
        <a:xfrm>
          <a:off x="0" y="5857875"/>
          <a:ext cx="304800" cy="1133475"/>
        </a:xfrm>
        <a:prstGeom prst="callout2">
          <a:avLst>
            <a:gd name="adj1" fmla="val 43750"/>
            <a:gd name="adj2" fmla="val 60925"/>
            <a:gd name="adj3" fmla="val 37500"/>
            <a:gd name="adj4" fmla="val -39916"/>
            <a:gd name="adj5" fmla="val 31250"/>
            <a:gd name="adj6" fmla="val -39916"/>
            <a:gd name="adj7" fmla="val 68750"/>
            <a:gd name="adj8" fmla="val -74370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單位：座數</a:t>
          </a:r>
        </a:p>
      </xdr:txBody>
    </xdr:sp>
    <xdr:clientData/>
  </xdr:twoCellAnchor>
  <xdr:twoCellAnchor>
    <xdr:from>
      <xdr:col>3</xdr:col>
      <xdr:colOff>638175</xdr:colOff>
      <xdr:row>28</xdr:row>
      <xdr:rowOff>95250</xdr:rowOff>
    </xdr:from>
    <xdr:to>
      <xdr:col>4</xdr:col>
      <xdr:colOff>76200</xdr:colOff>
      <xdr:row>36</xdr:row>
      <xdr:rowOff>38100</xdr:rowOff>
    </xdr:to>
    <xdr:sp>
      <xdr:nvSpPr>
        <xdr:cNvPr id="6" name="AutoShape 26"/>
        <xdr:cNvSpPr>
          <a:spLocks/>
        </xdr:cNvSpPr>
      </xdr:nvSpPr>
      <xdr:spPr>
        <a:xfrm>
          <a:off x="2790825" y="5857875"/>
          <a:ext cx="342900" cy="1724025"/>
        </a:xfrm>
        <a:prstGeom prst="callout2">
          <a:avLst>
            <a:gd name="adj1" fmla="val -813888"/>
            <a:gd name="adj2" fmla="val 57180"/>
            <a:gd name="adj3" fmla="val -72222"/>
            <a:gd name="adj4" fmla="val -43370"/>
            <a:gd name="adj5" fmla="val -72222"/>
            <a:gd name="adj6" fmla="val -43370"/>
            <a:gd name="adj7" fmla="val -758333"/>
            <a:gd name="adj8" fmla="val 55523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單位：萬立方公尺</a:t>
          </a:r>
        </a:p>
      </xdr:txBody>
    </xdr:sp>
    <xdr:clientData/>
  </xdr:twoCellAnchor>
  <xdr:twoCellAnchor>
    <xdr:from>
      <xdr:col>3</xdr:col>
      <xdr:colOff>38100</xdr:colOff>
      <xdr:row>25</xdr:row>
      <xdr:rowOff>0</xdr:rowOff>
    </xdr:from>
    <xdr:to>
      <xdr:col>7</xdr:col>
      <xdr:colOff>200025</xdr:colOff>
      <xdr:row>27</xdr:row>
      <xdr:rowOff>85725</xdr:rowOff>
    </xdr:to>
    <xdr:sp>
      <xdr:nvSpPr>
        <xdr:cNvPr id="7" name="TextBox 27"/>
        <xdr:cNvSpPr txBox="1">
          <a:spLocks noChangeArrowheads="1"/>
        </xdr:cNvSpPr>
      </xdr:nvSpPr>
      <xdr:spPr>
        <a:xfrm>
          <a:off x="2190750" y="5153025"/>
          <a:ext cx="3457575" cy="5048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圖6、海水淡化廠實際營運造水量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民國97年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庫"/>
      <sheetName val="水庫集水區保育"/>
      <sheetName val="現有溫泉"/>
      <sheetName val="節約用水"/>
      <sheetName val="海水淡化廠"/>
      <sheetName val="現有防洪(河堤)"/>
      <sheetName val="環境"/>
      <sheetName val="歲修"/>
      <sheetName val="防災減災"/>
      <sheetName val="修復"/>
      <sheetName val="疏濬"/>
      <sheetName val="受災"/>
      <sheetName val="現有禦潮(海堤)"/>
      <sheetName val="海堤"/>
      <sheetName val="排水（區排及中小排）工程"/>
      <sheetName val="面積"/>
    </sheetNames>
    <sheetDataSet>
      <sheetData sheetId="4">
        <row r="22">
          <cell r="J22" t="str">
            <v>座數</v>
          </cell>
        </row>
        <row r="23">
          <cell r="I23" t="str">
            <v>屏東縣</v>
          </cell>
          <cell r="J23">
            <v>2</v>
          </cell>
        </row>
        <row r="24">
          <cell r="I24" t="str">
            <v>澎湖縣</v>
          </cell>
          <cell r="J24">
            <v>11</v>
          </cell>
        </row>
        <row r="25">
          <cell r="I25" t="str">
            <v>金門縣</v>
          </cell>
          <cell r="J25">
            <v>2</v>
          </cell>
        </row>
        <row r="26">
          <cell r="I26" t="str">
            <v>連江縣</v>
          </cell>
          <cell r="J26">
            <v>5</v>
          </cell>
        </row>
        <row r="31">
          <cell r="J31" t="str">
            <v>實際造水量</v>
          </cell>
        </row>
        <row r="32">
          <cell r="I32" t="str">
            <v>屏東縣</v>
          </cell>
          <cell r="J32">
            <v>34.53</v>
          </cell>
        </row>
        <row r="33">
          <cell r="I33" t="str">
            <v>澎湖縣</v>
          </cell>
          <cell r="J33">
            <v>504.66</v>
          </cell>
        </row>
        <row r="34">
          <cell r="I34" t="str">
            <v>金門縣</v>
          </cell>
          <cell r="J34">
            <v>19.25</v>
          </cell>
        </row>
        <row r="35">
          <cell r="I35" t="str">
            <v>連江縣</v>
          </cell>
          <cell r="J35">
            <v>44.94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4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2" t="s">
        <v>0</v>
      </c>
    </row>
    <row r="22" spans="9:10" ht="16.5">
      <c r="I22" s="8" t="s">
        <v>1</v>
      </c>
      <c r="J22" s="8" t="s">
        <v>2</v>
      </c>
    </row>
    <row r="23" spans="9:11" ht="16.5">
      <c r="I23" s="29" t="s">
        <v>3</v>
      </c>
      <c r="J23" s="8">
        <v>2</v>
      </c>
      <c r="K23" s="3">
        <f>J23/$J$27*100</f>
        <v>10</v>
      </c>
    </row>
    <row r="24" spans="9:11" ht="16.5">
      <c r="I24" s="29" t="s">
        <v>4</v>
      </c>
      <c r="J24" s="8">
        <v>11</v>
      </c>
      <c r="K24" s="3">
        <f>J24/$J$27*100</f>
        <v>55.00000000000001</v>
      </c>
    </row>
    <row r="25" spans="9:11" ht="16.5">
      <c r="I25" s="29" t="s">
        <v>5</v>
      </c>
      <c r="J25" s="8">
        <v>2</v>
      </c>
      <c r="K25" s="3">
        <f>J25/$J$27*100</f>
        <v>10</v>
      </c>
    </row>
    <row r="26" spans="9:11" ht="16.5">
      <c r="I26" s="29" t="s">
        <v>6</v>
      </c>
      <c r="J26" s="8">
        <v>5</v>
      </c>
      <c r="K26" s="3">
        <f>J26/$J$27*100</f>
        <v>25</v>
      </c>
    </row>
    <row r="27" ht="16.5">
      <c r="J27" s="21">
        <v>20</v>
      </c>
    </row>
    <row r="29" ht="15.75"/>
    <row r="30" ht="25.5">
      <c r="A30" s="12"/>
    </row>
    <row r="31" spans="9:11" ht="16.5">
      <c r="I31" s="8" t="s">
        <v>1</v>
      </c>
      <c r="J31" s="4" t="s">
        <v>7</v>
      </c>
      <c r="K31" s="4"/>
    </row>
    <row r="32" spans="9:16" ht="16.5">
      <c r="I32" s="29" t="s">
        <v>3</v>
      </c>
      <c r="J32" s="8">
        <v>29.83</v>
      </c>
      <c r="K32" s="3">
        <f>J32/$J$38*100</f>
        <v>6.205662693211841</v>
      </c>
      <c r="M32" s="25"/>
      <c r="N32" s="8"/>
      <c r="O32" s="4"/>
      <c r="P32" s="4"/>
    </row>
    <row r="33" spans="9:16" ht="16.5">
      <c r="I33" s="29" t="s">
        <v>4</v>
      </c>
      <c r="J33" s="8">
        <v>364.82</v>
      </c>
      <c r="K33" s="3">
        <f>J33/$J$38*100</f>
        <v>75.89506750712516</v>
      </c>
      <c r="M33" s="9"/>
      <c r="N33" s="9"/>
      <c r="O33" s="14"/>
      <c r="P33" s="14"/>
    </row>
    <row r="34" spans="9:16" ht="16.5">
      <c r="I34" s="29" t="s">
        <v>5</v>
      </c>
      <c r="J34" s="8">
        <v>38.4</v>
      </c>
      <c r="K34" s="3">
        <f>J34/$J$38*100</f>
        <v>7.98851650752044</v>
      </c>
      <c r="M34" s="9"/>
      <c r="N34" s="9"/>
      <c r="O34" s="14"/>
      <c r="P34" s="14"/>
    </row>
    <row r="35" spans="9:16" ht="16.5">
      <c r="I35" s="29" t="s">
        <v>6</v>
      </c>
      <c r="J35" s="8">
        <v>47.64</v>
      </c>
      <c r="K35" s="3">
        <f>J35/$J$38*100</f>
        <v>9.910753292142545</v>
      </c>
      <c r="M35" s="9"/>
      <c r="N35" s="9"/>
      <c r="O35" s="14"/>
      <c r="P35" s="14"/>
    </row>
    <row r="36" spans="10:16" ht="16.5">
      <c r="J36" s="8">
        <f>SUM(J32:J35)</f>
        <v>480.68999999999994</v>
      </c>
      <c r="L36" s="22"/>
      <c r="M36" s="9"/>
      <c r="N36" s="9"/>
      <c r="O36" s="14"/>
      <c r="P36" s="14"/>
    </row>
    <row r="37" spans="10:16" ht="16.5">
      <c r="J37" s="18"/>
      <c r="K37" s="21"/>
      <c r="L37" s="22"/>
      <c r="M37" s="9"/>
      <c r="N37" s="9"/>
      <c r="O37" s="14"/>
      <c r="P37" s="14"/>
    </row>
    <row r="38" spans="10:16" ht="16.5">
      <c r="J38" s="32">
        <v>480.69</v>
      </c>
      <c r="K38" s="21"/>
      <c r="L38" s="23"/>
      <c r="M38" s="9"/>
      <c r="O38" s="14"/>
      <c r="P38" s="14"/>
    </row>
    <row r="39" spans="10:16" ht="16.5">
      <c r="J39" s="18"/>
      <c r="K39" s="21"/>
      <c r="L39" s="22"/>
      <c r="M39" s="9"/>
      <c r="O39" s="14"/>
      <c r="P39" s="14"/>
    </row>
    <row r="40" spans="10:16" ht="16.5">
      <c r="J40" s="18"/>
      <c r="K40" s="21"/>
      <c r="L40" s="22"/>
      <c r="M40" s="9"/>
      <c r="N40" s="9"/>
      <c r="O40" s="14"/>
      <c r="P40" s="14"/>
    </row>
    <row r="41" spans="10:16" ht="16.5">
      <c r="J41" s="18"/>
      <c r="K41" s="21"/>
      <c r="L41" s="22"/>
      <c r="M41" s="9"/>
      <c r="N41" s="9"/>
      <c r="O41" s="14"/>
      <c r="P41" s="14"/>
    </row>
    <row r="42" spans="10:16" ht="16.5">
      <c r="J42" s="18"/>
      <c r="K42" s="21"/>
      <c r="L42" s="22"/>
      <c r="N42" s="9"/>
      <c r="O42" s="14"/>
      <c r="P42" s="14"/>
    </row>
    <row r="43" spans="10:16" ht="14.25" customHeight="1">
      <c r="J43" s="18"/>
      <c r="K43" s="21"/>
      <c r="L43" s="22"/>
      <c r="N43" s="9"/>
      <c r="O43" s="14"/>
      <c r="P43" s="14"/>
    </row>
    <row r="44" ht="25.5">
      <c r="A44" s="12"/>
    </row>
    <row r="45" ht="25.5">
      <c r="A45" s="12"/>
    </row>
    <row r="46" ht="25.5">
      <c r="A46" s="12"/>
    </row>
    <row r="47" ht="25.5">
      <c r="A47" s="12"/>
    </row>
    <row r="48" ht="25.5">
      <c r="A48" s="12"/>
    </row>
    <row r="49" ht="25.5">
      <c r="A49" s="12"/>
    </row>
    <row r="50" ht="25.5">
      <c r="A50" s="12"/>
    </row>
    <row r="51" ht="25.5">
      <c r="A51" s="12"/>
    </row>
    <row r="52" ht="25.5">
      <c r="A52" s="12"/>
    </row>
    <row r="53" ht="25.5">
      <c r="A53" s="12"/>
    </row>
    <row r="54" ht="25.5">
      <c r="A54" s="12"/>
    </row>
    <row r="55" ht="25.5">
      <c r="A55" s="12"/>
    </row>
    <row r="56" ht="25.5">
      <c r="A56" s="12"/>
    </row>
    <row r="57" ht="25.5">
      <c r="A57" s="12"/>
    </row>
    <row r="58" ht="25.5">
      <c r="A58" s="12"/>
    </row>
    <row r="59" spans="10:28" ht="16.5">
      <c r="J59" s="27"/>
      <c r="K59" s="21"/>
      <c r="L59" s="21"/>
      <c r="X59" s="2"/>
      <c r="Y59" s="2"/>
      <c r="Z59" s="2"/>
      <c r="AA59" s="3"/>
      <c r="AB59" s="3"/>
    </row>
    <row r="60" spans="1:28" s="4" customFormat="1" ht="17.25" customHeight="1">
      <c r="A60" s="6"/>
      <c r="B60" s="7"/>
      <c r="C60" s="7"/>
      <c r="D60" s="7"/>
      <c r="E60" s="7"/>
      <c r="F60" s="7"/>
      <c r="G60" s="7"/>
      <c r="X60" s="8"/>
      <c r="Y60" s="8"/>
      <c r="Z60" s="8"/>
      <c r="AA60" s="3"/>
      <c r="AB60" s="3"/>
    </row>
    <row r="61" spans="24:28" s="4" customFormat="1" ht="16.5">
      <c r="X61" s="27"/>
      <c r="Y61" s="21"/>
      <c r="Z61" s="21"/>
      <c r="AA61" s="3"/>
      <c r="AB61" s="3"/>
    </row>
    <row r="62" spans="1:28" s="4" customFormat="1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X62" s="27"/>
      <c r="Y62" s="21"/>
      <c r="Z62" s="21"/>
      <c r="AA62" s="1"/>
      <c r="AB62" s="1"/>
    </row>
    <row r="63" spans="1:28" s="4" customFormat="1" ht="16.5">
      <c r="A63" s="1"/>
      <c r="B63" s="1"/>
      <c r="C63" s="1"/>
      <c r="D63" s="1"/>
      <c r="E63" s="1"/>
      <c r="F63" s="1"/>
      <c r="G63" s="1"/>
      <c r="H63" s="1"/>
      <c r="J63" s="5"/>
      <c r="L63" s="5"/>
      <c r="X63" s="27"/>
      <c r="Y63" s="21"/>
      <c r="Z63" s="21"/>
      <c r="AA63" s="1"/>
      <c r="AB63" s="1"/>
    </row>
    <row r="64" spans="1:28" s="4" customFormat="1" ht="16.5">
      <c r="A64" s="1"/>
      <c r="B64" s="1"/>
      <c r="C64" s="1"/>
      <c r="D64" s="1"/>
      <c r="E64" s="1"/>
      <c r="F64" s="1"/>
      <c r="G64" s="1"/>
      <c r="H64" s="1"/>
      <c r="I64" s="27"/>
      <c r="J64" s="30"/>
      <c r="K64" s="26"/>
      <c r="L64" s="3"/>
      <c r="M64" s="3"/>
      <c r="X64" s="8"/>
      <c r="Y64" s="8"/>
      <c r="Z64" s="8"/>
      <c r="AA64" s="1"/>
      <c r="AB64" s="1"/>
    </row>
    <row r="65" spans="1:28" s="4" customFormat="1" ht="16.5">
      <c r="A65" s="1"/>
      <c r="B65" s="1"/>
      <c r="C65" s="1"/>
      <c r="D65" s="1"/>
      <c r="E65" s="1"/>
      <c r="F65" s="1"/>
      <c r="G65" s="1"/>
      <c r="H65" s="1"/>
      <c r="I65" s="27"/>
      <c r="J65" s="30"/>
      <c r="K65" s="26"/>
      <c r="L65" s="3"/>
      <c r="M65" s="3"/>
      <c r="X65" s="27"/>
      <c r="Y65" s="21"/>
      <c r="Z65" s="21"/>
      <c r="AA65" s="1"/>
      <c r="AB65" s="1"/>
    </row>
    <row r="66" spans="1:28" s="4" customFormat="1" ht="16.5">
      <c r="A66" s="1"/>
      <c r="B66" s="1"/>
      <c r="C66" s="1"/>
      <c r="D66" s="1"/>
      <c r="E66" s="1"/>
      <c r="F66" s="1"/>
      <c r="G66" s="1"/>
      <c r="H66" s="1"/>
      <c r="I66" s="27"/>
      <c r="J66" s="30"/>
      <c r="K66" s="26"/>
      <c r="L66" s="3"/>
      <c r="M66" s="3"/>
      <c r="X66" s="27"/>
      <c r="Y66" s="21"/>
      <c r="Z66" s="21"/>
      <c r="AA66" s="1"/>
      <c r="AB66" s="1"/>
    </row>
    <row r="67" spans="1:28" s="4" customFormat="1" ht="16.5">
      <c r="A67" s="1"/>
      <c r="B67" s="1"/>
      <c r="C67" s="1"/>
      <c r="D67" s="1"/>
      <c r="E67" s="1"/>
      <c r="F67" s="1"/>
      <c r="G67" s="1"/>
      <c r="H67" s="1"/>
      <c r="I67" s="27"/>
      <c r="J67" s="30"/>
      <c r="K67" s="26"/>
      <c r="L67" s="3"/>
      <c r="M67" s="3"/>
      <c r="AB67" s="26"/>
    </row>
    <row r="68" spans="1:13" s="4" customFormat="1" ht="16.5">
      <c r="A68" s="1"/>
      <c r="B68" s="1"/>
      <c r="C68" s="1"/>
      <c r="D68" s="1"/>
      <c r="E68" s="1"/>
      <c r="F68" s="1"/>
      <c r="G68" s="1"/>
      <c r="H68" s="1"/>
      <c r="I68" s="27"/>
      <c r="J68" s="30"/>
      <c r="K68" s="26"/>
      <c r="L68" s="3"/>
      <c r="M68" s="3"/>
    </row>
    <row r="69" spans="1:13" s="4" customFormat="1" ht="16.5">
      <c r="A69" s="1"/>
      <c r="B69" s="1"/>
      <c r="C69" s="1"/>
      <c r="D69" s="1"/>
      <c r="E69" s="1"/>
      <c r="F69" s="1"/>
      <c r="G69" s="1"/>
      <c r="H69" s="1"/>
      <c r="I69" s="27"/>
      <c r="J69" s="30"/>
      <c r="K69" s="26"/>
      <c r="L69" s="3"/>
      <c r="M69" s="3"/>
    </row>
    <row r="70" spans="10:13" ht="16.5">
      <c r="J70" s="31"/>
      <c r="K70" s="26"/>
      <c r="L70" s="28"/>
      <c r="M70" s="3"/>
    </row>
    <row r="71" spans="9:13" ht="16.5">
      <c r="I71" s="27"/>
      <c r="J71" s="30"/>
      <c r="K71" s="26"/>
      <c r="L71" s="3"/>
      <c r="M71" s="3"/>
    </row>
    <row r="72" spans="9:13" ht="16.5">
      <c r="I72" s="27"/>
      <c r="J72" s="30"/>
      <c r="K72" s="26"/>
      <c r="L72" s="3"/>
      <c r="M72" s="3"/>
    </row>
    <row r="73" spans="9:13" ht="16.5">
      <c r="I73" s="27"/>
      <c r="K73" s="28"/>
      <c r="M73" s="28"/>
    </row>
    <row r="74" spans="9:13" ht="16.5">
      <c r="I74" s="27"/>
      <c r="J74" s="21"/>
      <c r="K74" s="26"/>
      <c r="L74" s="3"/>
      <c r="M74" s="3"/>
    </row>
    <row r="75" ht="16.5" customHeight="1"/>
    <row r="76" spans="12:13" ht="16.5" customHeight="1">
      <c r="L76" s="3"/>
      <c r="M76" s="3"/>
    </row>
    <row r="77" ht="16.5" customHeight="1"/>
    <row r="79" spans="10:14" s="4" customFormat="1" ht="16.5">
      <c r="J79" s="8"/>
      <c r="K79" s="8"/>
      <c r="M79" s="11"/>
      <c r="N79" s="8"/>
    </row>
    <row r="80" spans="10:16" ht="16.5">
      <c r="J80" s="18"/>
      <c r="K80" s="21"/>
      <c r="L80" s="22"/>
      <c r="M80" s="9"/>
      <c r="N80" s="9"/>
      <c r="O80" s="14"/>
      <c r="P80" s="14"/>
    </row>
    <row r="81" spans="10:16" ht="16.5">
      <c r="J81" s="18"/>
      <c r="K81" s="21"/>
      <c r="L81" s="22"/>
      <c r="M81" s="9"/>
      <c r="N81" s="9"/>
      <c r="O81" s="14"/>
      <c r="P81" s="14"/>
    </row>
    <row r="82" spans="10:16" ht="16.5">
      <c r="J82" s="18"/>
      <c r="K82" s="21"/>
      <c r="L82" s="22"/>
      <c r="M82" s="9"/>
      <c r="N82" s="9"/>
      <c r="O82" s="14"/>
      <c r="P82" s="14"/>
    </row>
    <row r="83" spans="10:16" ht="16.5">
      <c r="J83" s="18"/>
      <c r="K83" s="21"/>
      <c r="L83" s="22"/>
      <c r="N83" s="9"/>
      <c r="O83" s="14"/>
      <c r="P83" s="14"/>
    </row>
    <row r="84" spans="10:16" ht="16.5">
      <c r="J84" s="18"/>
      <c r="K84" s="21"/>
      <c r="L84" s="23"/>
      <c r="M84" s="9"/>
      <c r="O84" s="14"/>
      <c r="P84" s="14"/>
    </row>
    <row r="85" spans="10:16" ht="16.5">
      <c r="J85" s="18"/>
      <c r="K85" s="21"/>
      <c r="L85" s="24"/>
      <c r="M85" s="9"/>
      <c r="N85" s="9"/>
      <c r="O85" s="14"/>
      <c r="P85" s="14"/>
    </row>
    <row r="86" spans="10:16" ht="16.5">
      <c r="J86" s="18"/>
      <c r="K86" s="21"/>
      <c r="L86" s="23"/>
      <c r="M86" s="9"/>
      <c r="O86" s="14"/>
      <c r="P86" s="14"/>
    </row>
    <row r="87" spans="10:16" ht="16.5">
      <c r="J87" s="18"/>
      <c r="K87" s="21"/>
      <c r="L87" s="22"/>
      <c r="N87" s="9"/>
      <c r="O87" s="14"/>
      <c r="P87" s="14"/>
    </row>
    <row r="88" spans="10:16" ht="16.5">
      <c r="J88" s="18"/>
      <c r="K88" s="21"/>
      <c r="L88" s="22"/>
      <c r="N88" s="9"/>
      <c r="O88" s="14"/>
      <c r="P88" s="14"/>
    </row>
    <row r="89" spans="10:14" s="4" customFormat="1" ht="16.5">
      <c r="J89" s="8"/>
      <c r="K89" s="8"/>
      <c r="L89" s="8"/>
      <c r="M89" s="8"/>
      <c r="N89" s="8"/>
    </row>
    <row r="90" spans="1:7" s="4" customFormat="1" ht="19.5">
      <c r="A90" s="20"/>
      <c r="B90" s="17"/>
      <c r="C90" s="17"/>
      <c r="D90" s="17"/>
      <c r="E90" s="17"/>
      <c r="F90" s="17"/>
      <c r="G90" s="17"/>
    </row>
    <row r="91" spans="1:13" s="4" customFormat="1" ht="16.5">
      <c r="A91" s="8"/>
      <c r="B91" s="8"/>
      <c r="C91" s="8"/>
      <c r="D91" s="8"/>
      <c r="E91" s="8"/>
      <c r="F91" s="19"/>
      <c r="G91" s="8"/>
      <c r="K91" s="2"/>
      <c r="L91" s="16"/>
      <c r="M91" s="17"/>
    </row>
    <row r="92" spans="1:13" s="4" customFormat="1" ht="16.5">
      <c r="A92" s="8"/>
      <c r="B92" s="8"/>
      <c r="C92" s="13"/>
      <c r="D92" s="13"/>
      <c r="E92" s="13"/>
      <c r="F92" s="13"/>
      <c r="G92" s="13"/>
      <c r="K92" s="18"/>
      <c r="L92" s="9"/>
      <c r="M92" s="9"/>
    </row>
    <row r="93" spans="1:13" s="4" customFormat="1" ht="16.5">
      <c r="A93" s="13"/>
      <c r="B93" s="13"/>
      <c r="C93" s="13"/>
      <c r="D93" s="13"/>
      <c r="E93" s="13"/>
      <c r="F93" s="13"/>
      <c r="G93" s="13"/>
      <c r="K93" s="18"/>
      <c r="L93" s="9"/>
      <c r="M93" s="9"/>
    </row>
    <row r="94" spans="1:13" s="4" customFormat="1" ht="16.5">
      <c r="A94" s="13"/>
      <c r="B94" s="8"/>
      <c r="C94" s="13"/>
      <c r="D94" s="13"/>
      <c r="E94" s="13"/>
      <c r="F94" s="13"/>
      <c r="G94" s="13"/>
      <c r="K94" s="18"/>
      <c r="L94" s="9"/>
      <c r="M94" s="9"/>
    </row>
    <row r="95" spans="1:13" s="4" customFormat="1" ht="16.5">
      <c r="A95" s="13"/>
      <c r="B95" s="13"/>
      <c r="C95" s="11"/>
      <c r="D95" s="10"/>
      <c r="E95" s="13"/>
      <c r="F95" s="11"/>
      <c r="G95" s="10"/>
      <c r="K95" s="18"/>
      <c r="L95" s="9"/>
      <c r="M95" s="9"/>
    </row>
    <row r="96" spans="1:16" ht="16.5">
      <c r="A96" s="13"/>
      <c r="B96" s="13"/>
      <c r="C96" s="11"/>
      <c r="D96" s="10"/>
      <c r="E96" s="13"/>
      <c r="F96" s="11"/>
      <c r="G96" s="10"/>
      <c r="J96" s="4"/>
      <c r="K96" s="18"/>
      <c r="L96" s="9"/>
      <c r="M96" s="9"/>
      <c r="N96" s="4"/>
      <c r="O96" s="4"/>
      <c r="P96" s="4"/>
    </row>
    <row r="97" spans="1:16" ht="16.5">
      <c r="A97" s="13"/>
      <c r="B97" s="13"/>
      <c r="C97" s="11"/>
      <c r="D97" s="10"/>
      <c r="E97" s="13"/>
      <c r="F97" s="11"/>
      <c r="G97" s="10"/>
      <c r="J97" s="4"/>
      <c r="K97" s="18"/>
      <c r="L97" s="9"/>
      <c r="M97" s="9"/>
      <c r="N97" s="4"/>
      <c r="O97" s="4"/>
      <c r="P97" s="4"/>
    </row>
    <row r="98" spans="1:16" ht="16.5">
      <c r="A98" s="13"/>
      <c r="B98" s="13"/>
      <c r="C98" s="11"/>
      <c r="D98" s="10"/>
      <c r="E98" s="13"/>
      <c r="F98" s="11"/>
      <c r="G98" s="10"/>
      <c r="J98" s="4"/>
      <c r="K98" s="18"/>
      <c r="L98" s="9"/>
      <c r="M98" s="9"/>
      <c r="N98" s="4"/>
      <c r="O98" s="4"/>
      <c r="P98" s="4"/>
    </row>
    <row r="99" spans="1:16" ht="16.5">
      <c r="A99" s="2"/>
      <c r="B99" s="2"/>
      <c r="C99" s="2"/>
      <c r="D99" s="2"/>
      <c r="E99" s="2"/>
      <c r="F99" s="2"/>
      <c r="G99" s="2"/>
      <c r="J99" s="4"/>
      <c r="K99" s="18"/>
      <c r="L99" s="9"/>
      <c r="M99" s="9"/>
      <c r="N99" s="4"/>
      <c r="O99" s="4"/>
      <c r="P99" s="4"/>
    </row>
    <row r="100" spans="1:16" ht="16.5">
      <c r="A100" s="2"/>
      <c r="B100" s="2"/>
      <c r="C100" s="2"/>
      <c r="D100" s="2"/>
      <c r="E100" s="2"/>
      <c r="F100" s="2"/>
      <c r="G100" s="2"/>
      <c r="J100" s="4"/>
      <c r="K100" s="18"/>
      <c r="L100" s="9"/>
      <c r="M100" s="9"/>
      <c r="N100" s="4"/>
      <c r="O100" s="4"/>
      <c r="P100" s="4"/>
    </row>
    <row r="101" spans="10:16" ht="16.5">
      <c r="J101" s="4"/>
      <c r="K101" s="18"/>
      <c r="L101" s="9"/>
      <c r="M101" s="9"/>
      <c r="N101" s="4"/>
      <c r="O101" s="4"/>
      <c r="P101" s="4"/>
    </row>
    <row r="102" spans="10:16" ht="16.5">
      <c r="J102" s="4"/>
      <c r="K102" s="18"/>
      <c r="L102" s="9"/>
      <c r="M102" s="9"/>
      <c r="N102" s="4"/>
      <c r="O102" s="4"/>
      <c r="P102" s="4"/>
    </row>
    <row r="103" spans="10:16" ht="16.5">
      <c r="J103" s="4"/>
      <c r="K103" s="18"/>
      <c r="L103" s="9"/>
      <c r="M103" s="9"/>
      <c r="N103" s="4"/>
      <c r="O103" s="4"/>
      <c r="P103" s="4"/>
    </row>
    <row r="104" spans="10:16" ht="16.5">
      <c r="J104" s="4"/>
      <c r="K104" s="18"/>
      <c r="L104" s="9"/>
      <c r="M104" s="9"/>
      <c r="N104" s="4"/>
      <c r="O104" s="4"/>
      <c r="P104" s="4"/>
    </row>
    <row r="105" spans="10:16" ht="16.5">
      <c r="J105" s="4"/>
      <c r="K105" s="18"/>
      <c r="L105" s="9"/>
      <c r="M105" s="9"/>
      <c r="N105" s="4"/>
      <c r="O105" s="4"/>
      <c r="P105" s="4"/>
    </row>
    <row r="106" spans="10:16" ht="16.5" hidden="1">
      <c r="J106" s="4"/>
      <c r="K106" s="18"/>
      <c r="L106" s="9"/>
      <c r="M106" s="9"/>
      <c r="N106" s="4"/>
      <c r="O106" s="4"/>
      <c r="P106" s="4"/>
    </row>
    <row r="107" spans="10:16" ht="16.5">
      <c r="J107" s="4"/>
      <c r="K107" s="18"/>
      <c r="L107" s="9"/>
      <c r="M107" s="9"/>
      <c r="N107" s="4"/>
      <c r="O107" s="4"/>
      <c r="P107" s="4"/>
    </row>
    <row r="108" spans="10:16" ht="16.5">
      <c r="J108" s="4"/>
      <c r="L108" s="9"/>
      <c r="M108" s="9"/>
      <c r="N108" s="4"/>
      <c r="O108" s="4"/>
      <c r="P108" s="4"/>
    </row>
    <row r="109" spans="10:16" ht="16.5">
      <c r="J109" s="4"/>
      <c r="L109" s="9"/>
      <c r="M109" s="9"/>
      <c r="N109" s="4"/>
      <c r="O109" s="4"/>
      <c r="P109" s="4"/>
    </row>
    <row r="110" spans="10:16" ht="16.5">
      <c r="J110" s="4"/>
      <c r="L110" s="9"/>
      <c r="M110" s="9"/>
      <c r="N110" s="4"/>
      <c r="O110" s="4"/>
      <c r="P110" s="4"/>
    </row>
    <row r="111" spans="10:16" ht="16.5">
      <c r="J111" s="4"/>
      <c r="L111" s="9"/>
      <c r="M111" s="9"/>
      <c r="N111" s="4"/>
      <c r="O111" s="4"/>
      <c r="P111" s="4"/>
    </row>
    <row r="112" spans="10:16" ht="16.5">
      <c r="J112" s="4"/>
      <c r="L112" s="9"/>
      <c r="M112" s="9"/>
      <c r="N112" s="4"/>
      <c r="O112" s="4"/>
      <c r="P112" s="4"/>
    </row>
    <row r="113" spans="10:16" ht="16.5">
      <c r="J113" s="4"/>
      <c r="K113" s="8"/>
      <c r="L113" s="15"/>
      <c r="M113" s="8"/>
      <c r="N113" s="4"/>
      <c r="O113" s="4"/>
      <c r="P113" s="4"/>
    </row>
    <row r="114" spans="10:16" ht="16.5">
      <c r="J114" s="4"/>
      <c r="K114" s="8"/>
      <c r="L114" s="8"/>
      <c r="M114" s="8"/>
      <c r="N114" s="4"/>
      <c r="O114" s="4"/>
      <c r="P114" s="4"/>
    </row>
  </sheetData>
  <printOptions horizontalCentered="1"/>
  <pageMargins left="1.141732283464567" right="1.141732283464567" top="0.984251968503937" bottom="0.7874015748031497" header="0.5118110236220472" footer="0.5118110236220472"/>
  <pageSetup firstPageNumber="6" useFirstPageNumber="1" horizontalDpi="600" verticalDpi="600" orientation="portrait" paperSize="9" r:id="rId2"/>
  <headerFooter alignWithMargins="0">
    <oddFooter>&amp;C&amp;P</oddFooter>
  </headerFooter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2009-05-22T06:02:39Z</cp:lastPrinted>
  <dcterms:created xsi:type="dcterms:W3CDTF">2000-06-16T06:39:16Z</dcterms:created>
  <dcterms:modified xsi:type="dcterms:W3CDTF">2009-05-22T06:02:40Z</dcterms:modified>
  <cp:category/>
  <cp:version/>
  <cp:contentType/>
  <cp:contentStatus/>
</cp:coreProperties>
</file>