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20" windowWidth="11880" windowHeight="6034" tabRatio="605"/>
  </bookViews>
  <sheets>
    <sheet name="11120106" sheetId="18" r:id="rId1"/>
    <sheet name="工作表1" sheetId="19" r:id="rId2"/>
  </sheets>
  <definedNames>
    <definedName name="_xlnm.Print_Area" localSheetId="0">'11120106'!$A$1:$E$48</definedName>
    <definedName name="_xlnm.Print_Titles" localSheetId="0">'11120106'!$1:$5</definedName>
  </definedNames>
  <calcPr calcId="145621"/>
</workbook>
</file>

<file path=xl/calcChain.xml><?xml version="1.0" encoding="utf-8"?>
<calcChain xmlns="http://schemas.openxmlformats.org/spreadsheetml/2006/main">
  <c r="B7" i="18" l="1"/>
  <c r="B6" i="18" l="1"/>
  <c r="D7" i="18" l="1"/>
  <c r="D6" i="18" s="1"/>
  <c r="C7" i="18"/>
  <c r="C6" i="18" s="1"/>
</calcChain>
</file>

<file path=xl/sharedStrings.xml><?xml version="1.0" encoding="utf-8"?>
<sst xmlns="http://schemas.openxmlformats.org/spreadsheetml/2006/main" count="54" uniqueCount="54">
  <si>
    <t>公  開  類</t>
    <phoneticPr fontId="2" type="noConversion"/>
  </si>
  <si>
    <t>編製機關</t>
    <phoneticPr fontId="2" type="noConversion"/>
  </si>
  <si>
    <t>經濟部水利署</t>
    <phoneticPr fontId="2" type="noConversion"/>
  </si>
  <si>
    <r>
      <rPr>
        <b/>
        <sz val="12"/>
        <rFont val="標楷體"/>
        <family val="4"/>
        <charset val="136"/>
      </rPr>
      <t>總計</t>
    </r>
    <phoneticPr fontId="2" type="noConversion"/>
  </si>
  <si>
    <r>
      <rPr>
        <b/>
        <sz val="12"/>
        <rFont val="標楷體"/>
        <family val="4"/>
        <charset val="136"/>
      </rPr>
      <t>經濟部水利署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</si>
  <si>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第一河川局代管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</si>
  <si>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第二河川局代管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</si>
  <si>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第三河川局代管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</si>
  <si>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第四河川局代管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</si>
  <si>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第五河川局代管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</si>
  <si>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第六河川局代管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</si>
  <si>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第七河川局代管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</si>
  <si>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第八河川局代管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</si>
  <si>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第九河川局代管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</si>
  <si>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第十河川局代管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</si>
  <si>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北區水資源局代管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</si>
  <si>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中區水資源局代管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</si>
  <si>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南區水資源局代管</t>
    </r>
    <phoneticPr fontId="2" type="noConversion"/>
  </si>
  <si>
    <r>
      <rPr>
        <b/>
        <sz val="12"/>
        <rFont val="標楷體"/>
        <family val="4"/>
        <charset val="136"/>
      </rPr>
      <t>第一河川局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</si>
  <si>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第二河川局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</si>
  <si>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第三河川局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</si>
  <si>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第四河川局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</si>
  <si>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第五河川局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</si>
  <si>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第六河川局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</si>
  <si>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第七河川局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</si>
  <si>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第八河川局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</si>
  <si>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第九河川局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</si>
  <si>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第十河川局</t>
    </r>
    <r>
      <rPr>
        <b/>
        <sz val="12"/>
        <rFont val="Times New Roman"/>
        <family val="1"/>
      </rPr>
      <t xml:space="preserve"> </t>
    </r>
    <phoneticPr fontId="2" type="noConversion"/>
  </si>
  <si>
    <r>
      <rPr>
        <b/>
        <sz val="12"/>
        <rFont val="標楷體"/>
        <family val="4"/>
        <charset val="136"/>
      </rPr>
      <t>北區水資源局</t>
    </r>
    <phoneticPr fontId="2" type="noConversion"/>
  </si>
  <si>
    <r>
      <rPr>
        <b/>
        <sz val="12"/>
        <rFont val="標楷體"/>
        <family val="4"/>
        <charset val="136"/>
      </rPr>
      <t>中區水資源局</t>
    </r>
    <phoneticPr fontId="2" type="noConversion"/>
  </si>
  <si>
    <r>
      <rPr>
        <b/>
        <sz val="12"/>
        <rFont val="標楷體"/>
        <family val="4"/>
        <charset val="136"/>
      </rPr>
      <t>南區水資源局</t>
    </r>
    <phoneticPr fontId="2" type="noConversion"/>
  </si>
  <si>
    <r>
      <t>機</t>
    </r>
    <r>
      <rPr>
        <sz val="12"/>
        <color indexed="8"/>
        <rFont val="標楷體"/>
        <family val="4"/>
        <charset val="136"/>
      </rPr>
      <t xml:space="preserve"> 關 別</t>
    </r>
    <phoneticPr fontId="2" type="noConversion"/>
  </si>
  <si>
    <r>
      <rPr>
        <sz val="12"/>
        <rFont val="標楷體"/>
        <family val="4"/>
        <charset val="136"/>
      </rPr>
      <t>次年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月底前編報</t>
    </r>
    <phoneticPr fontId="2" type="noConversion"/>
  </si>
  <si>
    <r>
      <rPr>
        <sz val="12"/>
        <rFont val="標楷體"/>
        <family val="4"/>
        <charset val="136"/>
      </rPr>
      <t>表　　號</t>
    </r>
    <phoneticPr fontId="2" type="noConversion"/>
  </si>
  <si>
    <r>
      <t>1112</t>
    </r>
    <r>
      <rPr>
        <sz val="12"/>
        <color indexed="8"/>
        <rFont val="Times New Roman"/>
        <family val="1"/>
      </rPr>
      <t>-01-06</t>
    </r>
    <phoneticPr fontId="2" type="noConversion"/>
  </si>
  <si>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 xml:space="preserve">  108 </t>
    </r>
    <r>
      <rPr>
        <sz val="12"/>
        <rFont val="標楷體"/>
        <family val="4"/>
        <charset val="136"/>
      </rPr>
      <t>年底</t>
    </r>
    <phoneticPr fontId="2" type="noConversion"/>
  </si>
  <si>
    <r>
      <rPr>
        <sz val="11"/>
        <rFont val="標楷體"/>
        <family val="4"/>
        <charset val="136"/>
      </rPr>
      <t>業務主管人員</t>
    </r>
    <phoneticPr fontId="2" type="noConversion"/>
  </si>
  <si>
    <r>
      <rPr>
        <sz val="11"/>
        <rFont val="標楷體"/>
        <family val="4"/>
        <charset val="136"/>
      </rPr>
      <t>填　表</t>
    </r>
    <phoneticPr fontId="2" type="noConversion"/>
  </si>
  <si>
    <r>
      <rPr>
        <sz val="11"/>
        <rFont val="標楷體"/>
        <family val="4"/>
        <charset val="136"/>
      </rPr>
      <t>審　核</t>
    </r>
    <phoneticPr fontId="2" type="noConversion"/>
  </si>
  <si>
    <r>
      <rPr>
        <sz val="11"/>
        <rFont val="標楷體"/>
        <family val="4"/>
        <charset val="136"/>
      </rPr>
      <t>機關首長</t>
    </r>
    <phoneticPr fontId="2" type="noConversion"/>
  </si>
  <si>
    <r>
      <rPr>
        <sz val="11"/>
        <rFont val="標楷體"/>
        <family val="4"/>
        <charset val="136"/>
      </rPr>
      <t>主辦統計人員</t>
    </r>
    <phoneticPr fontId="2" type="noConversion"/>
  </si>
  <si>
    <r>
      <rPr>
        <sz val="11"/>
        <rFont val="標楷體"/>
        <family val="4"/>
        <charset val="136"/>
      </rPr>
      <t>資料來源：本署所屬各機關。</t>
    </r>
    <phoneticPr fontId="2" type="noConversion"/>
  </si>
  <si>
    <r>
      <rPr>
        <b/>
        <sz val="12"/>
        <rFont val="標楷體"/>
        <family val="4"/>
        <charset val="136"/>
      </rPr>
      <t>台北水源特定區管理局</t>
    </r>
    <phoneticPr fontId="2" type="noConversion"/>
  </si>
  <si>
    <r>
      <rPr>
        <sz val="12"/>
        <rFont val="標楷體"/>
        <family val="4"/>
        <charset val="136"/>
      </rPr>
      <t>筆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數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　</t>
    </r>
    <phoneticPr fontId="2" type="noConversion"/>
  </si>
  <si>
    <r>
      <rPr>
        <sz val="12"/>
        <rFont val="標楷體"/>
        <family val="4"/>
        <charset val="136"/>
      </rPr>
      <t>面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積</t>
    </r>
    <r>
      <rPr>
        <sz val="12"/>
        <rFont val="Times New Roman"/>
        <family val="1"/>
      </rPr>
      <t xml:space="preserve">   (</t>
    </r>
    <r>
      <rPr>
        <sz val="12"/>
        <rFont val="標楷體"/>
        <family val="4"/>
        <charset val="136"/>
      </rPr>
      <t>公頃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　　</t>
    </r>
    <phoneticPr fontId="2" type="noConversion"/>
  </si>
  <si>
    <r>
      <rPr>
        <sz val="12"/>
        <rFont val="標楷體"/>
        <family val="4"/>
        <charset val="136"/>
      </rPr>
      <t>總　價</t>
    </r>
    <r>
      <rPr>
        <sz val="12"/>
        <rFont val="Times New Roman"/>
        <family val="1"/>
      </rPr>
      <t xml:space="preserve">  (</t>
    </r>
    <r>
      <rPr>
        <sz val="12"/>
        <rFont val="標楷體"/>
        <family val="4"/>
        <charset val="136"/>
      </rPr>
      <t>新臺幣元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</si>
  <si>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</si>
  <si>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1"/>
        <rFont val="標楷體"/>
        <family val="4"/>
        <charset val="136"/>
      </rPr>
      <t xml:space="preserve">年   </t>
    </r>
    <r>
      <rPr>
        <sz val="11"/>
        <rFont val="Times New Roman"/>
        <family val="1"/>
      </rPr>
      <t xml:space="preserve">     </t>
    </r>
    <r>
      <rPr>
        <sz val="11"/>
        <rFont val="標楷體"/>
        <family val="4"/>
        <charset val="136"/>
      </rPr>
      <t>報</t>
    </r>
    <phoneticPr fontId="2" type="noConversion"/>
  </si>
  <si>
    <r>
      <rPr>
        <sz val="11"/>
        <rFont val="標楷體"/>
        <family val="4"/>
        <charset val="136"/>
      </rPr>
      <t>中華民國</t>
    </r>
    <r>
      <rPr>
        <sz val="11"/>
        <rFont val="Times New Roman"/>
        <family val="1"/>
      </rPr>
      <t xml:space="preserve"> 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日編製</t>
    </r>
    <phoneticPr fontId="2" type="noConversion"/>
  </si>
  <si>
    <r>
      <rPr>
        <sz val="18"/>
        <rFont val="標楷體"/>
        <family val="4"/>
        <charset val="136"/>
      </rPr>
      <t>經濟部水利署暨所屬機關經管工程用地量值表（本表共</t>
    </r>
    <r>
      <rPr>
        <sz val="18"/>
        <rFont val="Times New Roman"/>
        <family val="1"/>
      </rPr>
      <t>2</t>
    </r>
    <r>
      <rPr>
        <sz val="18"/>
        <rFont val="標楷體"/>
        <family val="4"/>
        <charset val="136"/>
      </rPr>
      <t>頁）</t>
    </r>
    <phoneticPr fontId="2" type="noConversion"/>
  </si>
  <si>
    <t>填表說明：1.本表由本署土地管理組編製1式2份，1份送本署主計室，1份自存，並公布於本署網站。</t>
    <phoneticPr fontId="2" type="noConversion"/>
  </si>
  <si>
    <t xml:space="preserve">     　   2.填表單位於次年2月底前將資料報送本署土地管理組，由本署土地管理組於次年3月底前    </t>
    <phoneticPr fontId="13" type="noConversion"/>
  </si>
  <si>
    <t xml:space="preserve">            完成彙編。</t>
    <phoneticPr fontId="2" type="noConversion"/>
  </si>
  <si>
    <t xml:space="preserve">     　   3.依據「國有財產產籍管理作業要點」規定"面積"單位為公頃並填寫至小數點以下第6位。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</si>
</sst>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.000000_);[Red]\(#,##0.000000\)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Times New Roman"/>
      <family val="1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1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8" fillId="0" borderId="4" xfId="0" applyFont="1" applyBorder="1" applyAlignment="1">
      <alignment horizontal="left"/>
    </xf>
    <xf numFmtId="176" fontId="10" fillId="0" borderId="5" xfId="0" applyNumberFormat="1" applyFont="1" applyBorder="1" applyAlignment="1">
      <alignment horizontal="right"/>
    </xf>
    <xf numFmtId="177" fontId="10" fillId="0" borderId="0" xfId="0" applyNumberFormat="1" applyFont="1" applyBorder="1"/>
    <xf numFmtId="176" fontId="10" fillId="0" borderId="4" xfId="0" applyNumberFormat="1" applyFont="1" applyBorder="1" applyAlignment="1">
      <alignment horizontal="right"/>
    </xf>
    <xf numFmtId="0" fontId="11" fillId="0" borderId="4" xfId="0" applyFont="1" applyBorder="1"/>
    <xf numFmtId="0" fontId="8" fillId="0" borderId="0" xfId="0" applyFont="1" applyBorder="1" applyAlignment="1">
      <alignment horizontal="left"/>
    </xf>
    <xf numFmtId="176" fontId="10" fillId="0" borderId="6" xfId="0" applyNumberFormat="1" applyFont="1" applyBorder="1"/>
    <xf numFmtId="176" fontId="10" fillId="0" borderId="0" xfId="0" applyNumberFormat="1" applyFont="1" applyBorder="1"/>
    <xf numFmtId="0" fontId="11" fillId="0" borderId="0" xfId="0" applyFont="1" applyBorder="1"/>
    <xf numFmtId="0" fontId="5" fillId="0" borderId="0" xfId="0" applyFont="1" applyBorder="1" applyAlignment="1"/>
    <xf numFmtId="41" fontId="11" fillId="0" borderId="6" xfId="0" applyNumberFormat="1" applyFont="1" applyBorder="1" applyAlignment="1">
      <alignment horizontal="right"/>
    </xf>
    <xf numFmtId="41" fontId="11" fillId="0" borderId="0" xfId="0" applyNumberFormat="1" applyFont="1" applyBorder="1"/>
    <xf numFmtId="176" fontId="11" fillId="0" borderId="6" xfId="0" applyNumberFormat="1" applyFont="1" applyBorder="1"/>
    <xf numFmtId="177" fontId="11" fillId="0" borderId="0" xfId="0" applyNumberFormat="1" applyFont="1" applyBorder="1"/>
    <xf numFmtId="176" fontId="11" fillId="0" borderId="0" xfId="0" applyNumberFormat="1" applyFont="1" applyBorder="1"/>
    <xf numFmtId="176" fontId="11" fillId="0" borderId="6" xfId="0" applyNumberFormat="1" applyFont="1" applyBorder="1" applyAlignment="1">
      <alignment horizontal="right"/>
    </xf>
    <xf numFmtId="177" fontId="11" fillId="0" borderId="0" xfId="0" applyNumberFormat="1" applyFont="1"/>
    <xf numFmtId="0" fontId="10" fillId="0" borderId="0" xfId="0" applyFont="1" applyBorder="1"/>
    <xf numFmtId="0" fontId="8" fillId="0" borderId="7" xfId="0" applyFont="1" applyBorder="1" applyAlignment="1">
      <alignment horizontal="left"/>
    </xf>
    <xf numFmtId="0" fontId="8" fillId="0" borderId="0" xfId="0" applyFont="1" applyFill="1" applyBorder="1"/>
    <xf numFmtId="0" fontId="11" fillId="0" borderId="1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2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1" fillId="0" borderId="8" xfId="0" applyFont="1" applyBorder="1"/>
    <xf numFmtId="176" fontId="11" fillId="0" borderId="2" xfId="0" applyNumberFormat="1" applyFont="1" applyBorder="1"/>
    <xf numFmtId="176" fontId="11" fillId="0" borderId="8" xfId="0" applyNumberFormat="1" applyFont="1" applyBorder="1"/>
    <xf numFmtId="0" fontId="5" fillId="0" borderId="0" xfId="0" applyFont="1" applyBorder="1"/>
    <xf numFmtId="176" fontId="5" fillId="0" borderId="0" xfId="0" applyNumberFormat="1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176" fontId="11" fillId="0" borderId="0" xfId="0" applyNumberFormat="1" applyFont="1"/>
    <xf numFmtId="177" fontId="11" fillId="0" borderId="0" xfId="0" applyNumberFormat="1" applyFont="1" applyBorder="1" applyAlignment="1">
      <alignment horizontal="right" vertical="center"/>
    </xf>
    <xf numFmtId="11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left"/>
    </xf>
    <xf numFmtId="177" fontId="11" fillId="0" borderId="0" xfId="0" applyNumberFormat="1" applyFont="1" applyAlignment="1">
      <alignment horizontal="right"/>
    </xf>
    <xf numFmtId="11" fontId="11" fillId="0" borderId="0" xfId="0" applyNumberFormat="1" applyFont="1" applyBorder="1" applyAlignment="1">
      <alignment horizontal="left" vertical="center"/>
    </xf>
    <xf numFmtId="177" fontId="11" fillId="0" borderId="0" xfId="0" applyNumberFormat="1" applyFont="1" applyAlignment="1">
      <alignment horizontal="left"/>
    </xf>
    <xf numFmtId="11" fontId="11" fillId="0" borderId="0" xfId="0" applyNumberFormat="1" applyFont="1" applyBorder="1" applyAlignment="1">
      <alignment vertical="center"/>
    </xf>
    <xf numFmtId="41" fontId="11" fillId="0" borderId="0" xfId="1" applyFont="1" applyBorder="1"/>
    <xf numFmtId="176" fontId="5" fillId="0" borderId="0" xfId="0" applyNumberFormat="1" applyFont="1"/>
    <xf numFmtId="177" fontId="5" fillId="0" borderId="0" xfId="0" applyNumberFormat="1" applyFont="1"/>
    <xf numFmtId="176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1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left"/>
    </xf>
    <xf numFmtId="176" fontId="4" fillId="0" borderId="0" xfId="0" applyNumberFormat="1" applyFont="1"/>
    <xf numFmtId="177" fontId="4" fillId="0" borderId="0" xfId="0" applyNumberFormat="1" applyFont="1"/>
    <xf numFmtId="0" fontId="4" fillId="0" borderId="0" xfId="0" applyFont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8" fillId="0" borderId="9" xfId="0" applyFont="1" applyBorder="1" applyAlignment="1">
      <alignment horizontal="left"/>
    </xf>
    <xf numFmtId="176" fontId="10" fillId="0" borderId="8" xfId="0" applyNumberFormat="1" applyFont="1" applyBorder="1"/>
    <xf numFmtId="177" fontId="10" fillId="0" borderId="8" xfId="0" applyNumberFormat="1" applyFont="1" applyBorder="1"/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workbookViewId="0"/>
  </sheetViews>
  <sheetFormatPr defaultColWidth="9.23046875" defaultRowHeight="15.45"/>
  <cols>
    <col min="1" max="1" width="23" style="27" customWidth="1"/>
    <col min="2" max="2" width="14.765625" style="46" customWidth="1"/>
    <col min="3" max="3" width="19" style="47" customWidth="1"/>
    <col min="4" max="4" width="17.765625" style="46" customWidth="1"/>
    <col min="5" max="5" width="13.4609375" style="27" customWidth="1"/>
    <col min="6" max="16384" width="9.23046875" style="27"/>
  </cols>
  <sheetData>
    <row r="1" spans="1:5" s="24" customFormat="1" ht="21" customHeight="1">
      <c r="A1" s="49" t="s">
        <v>0</v>
      </c>
      <c r="B1" s="53"/>
      <c r="C1" s="54"/>
      <c r="D1" s="50" t="s">
        <v>1</v>
      </c>
      <c r="E1" s="51" t="s">
        <v>2</v>
      </c>
    </row>
    <row r="2" spans="1:5" s="24" customFormat="1" ht="22.5" customHeight="1">
      <c r="A2" s="22" t="s">
        <v>47</v>
      </c>
      <c r="B2" s="25" t="s">
        <v>32</v>
      </c>
      <c r="C2" s="55"/>
      <c r="D2" s="23" t="s">
        <v>33</v>
      </c>
      <c r="E2" s="26" t="s">
        <v>34</v>
      </c>
    </row>
    <row r="3" spans="1:5" ht="45" customHeight="1">
      <c r="A3" s="62" t="s">
        <v>49</v>
      </c>
      <c r="B3" s="62"/>
      <c r="C3" s="62"/>
      <c r="D3" s="63"/>
      <c r="E3" s="63"/>
    </row>
    <row r="4" spans="1:5" ht="27.75" customHeight="1">
      <c r="A4" s="64" t="s">
        <v>35</v>
      </c>
      <c r="B4" s="64"/>
      <c r="C4" s="64"/>
      <c r="D4" s="65"/>
      <c r="E4" s="65"/>
    </row>
    <row r="5" spans="1:5" ht="32.25" customHeight="1">
      <c r="A5" s="52" t="s">
        <v>31</v>
      </c>
      <c r="B5" s="23" t="s">
        <v>43</v>
      </c>
      <c r="C5" s="29" t="s">
        <v>44</v>
      </c>
      <c r="D5" s="23" t="s">
        <v>45</v>
      </c>
      <c r="E5" s="28" t="s">
        <v>46</v>
      </c>
    </row>
    <row r="6" spans="1:5" ht="25" customHeight="1">
      <c r="A6" s="2" t="s">
        <v>3</v>
      </c>
      <c r="B6" s="3">
        <f>+B7+B21+B22+B23+B24+B25+B26+B27+B28+B29+B30+B31+B32+B33+B34</f>
        <v>110499</v>
      </c>
      <c r="C6" s="4">
        <f>+C7+C21+C22+C23+C24+C25+C26+C27+C28+C29+C30+C31+C32+C33+C34</f>
        <v>17130.681726000003</v>
      </c>
      <c r="D6" s="5">
        <f>+D7+D21+D22+D23+D24+D25+D26+D27+D28+D29+D30+D31+D32+D33+D34</f>
        <v>120952044405</v>
      </c>
      <c r="E6" s="6"/>
    </row>
    <row r="7" spans="1:5" ht="25" customHeight="1">
      <c r="A7" s="7" t="s">
        <v>4</v>
      </c>
      <c r="B7" s="8">
        <f>SUM(B8:B20)</f>
        <v>879</v>
      </c>
      <c r="C7" s="4">
        <f>SUM(C8:C20)</f>
        <v>169.689989</v>
      </c>
      <c r="D7" s="9">
        <f>SUM(D8:D20)</f>
        <v>1271075991</v>
      </c>
      <c r="E7" s="10"/>
    </row>
    <row r="8" spans="1:5" ht="25" customHeight="1">
      <c r="A8" s="11" t="s">
        <v>5</v>
      </c>
      <c r="B8" s="12">
        <v>0</v>
      </c>
      <c r="C8" s="13">
        <v>0</v>
      </c>
      <c r="D8" s="13">
        <v>0</v>
      </c>
      <c r="E8" s="10"/>
    </row>
    <row r="9" spans="1:5" ht="25" customHeight="1">
      <c r="A9" s="11" t="s">
        <v>6</v>
      </c>
      <c r="B9" s="12">
        <v>0</v>
      </c>
      <c r="C9" s="13">
        <v>0</v>
      </c>
      <c r="D9" s="13">
        <v>0</v>
      </c>
      <c r="E9" s="10"/>
    </row>
    <row r="10" spans="1:5" ht="25" customHeight="1">
      <c r="A10" s="11" t="s">
        <v>7</v>
      </c>
      <c r="B10" s="14">
        <v>69</v>
      </c>
      <c r="C10" s="15">
        <v>6.0775500000000005</v>
      </c>
      <c r="D10" s="16">
        <v>135152728</v>
      </c>
      <c r="E10" s="10"/>
    </row>
    <row r="11" spans="1:5" ht="25" customHeight="1">
      <c r="A11" s="11" t="s">
        <v>8</v>
      </c>
      <c r="B11" s="12">
        <v>0</v>
      </c>
      <c r="C11" s="13">
        <v>0</v>
      </c>
      <c r="D11" s="13">
        <v>0</v>
      </c>
      <c r="E11" s="10"/>
    </row>
    <row r="12" spans="1:5" ht="25" customHeight="1">
      <c r="A12" s="11" t="s">
        <v>9</v>
      </c>
      <c r="B12" s="14">
        <v>500</v>
      </c>
      <c r="C12" s="15">
        <v>91.056850000000011</v>
      </c>
      <c r="D12" s="16">
        <v>506594564</v>
      </c>
      <c r="E12" s="10"/>
    </row>
    <row r="13" spans="1:5" ht="25" customHeight="1">
      <c r="A13" s="11" t="s">
        <v>10</v>
      </c>
      <c r="B13" s="12">
        <v>0</v>
      </c>
      <c r="C13" s="13">
        <v>0</v>
      </c>
      <c r="D13" s="13">
        <v>0</v>
      </c>
      <c r="E13" s="10"/>
    </row>
    <row r="14" spans="1:5" ht="25" customHeight="1">
      <c r="A14" s="11" t="s">
        <v>11</v>
      </c>
      <c r="B14" s="14">
        <v>18</v>
      </c>
      <c r="C14" s="15">
        <v>2.7527089999999999</v>
      </c>
      <c r="D14" s="16">
        <v>22304875</v>
      </c>
      <c r="E14" s="10"/>
    </row>
    <row r="15" spans="1:5" ht="25" customHeight="1">
      <c r="A15" s="11" t="s">
        <v>12</v>
      </c>
      <c r="B15" s="12">
        <v>0</v>
      </c>
      <c r="C15" s="13">
        <v>0</v>
      </c>
      <c r="D15" s="13">
        <v>0</v>
      </c>
      <c r="E15" s="10"/>
    </row>
    <row r="16" spans="1:5" ht="25" customHeight="1">
      <c r="A16" s="11" t="s">
        <v>13</v>
      </c>
      <c r="B16" s="12">
        <v>4</v>
      </c>
      <c r="C16" s="15">
        <v>1.415859</v>
      </c>
      <c r="D16" s="13">
        <v>9104380</v>
      </c>
      <c r="E16" s="10"/>
    </row>
    <row r="17" spans="1:5" ht="25" customHeight="1">
      <c r="A17" s="11" t="s">
        <v>14</v>
      </c>
      <c r="B17" s="17">
        <v>9</v>
      </c>
      <c r="C17" s="15">
        <v>1.900307</v>
      </c>
      <c r="D17" s="16">
        <v>250745629</v>
      </c>
      <c r="E17" s="10"/>
    </row>
    <row r="18" spans="1:5" ht="25" customHeight="1">
      <c r="A18" s="11" t="s">
        <v>15</v>
      </c>
      <c r="B18" s="14">
        <v>17</v>
      </c>
      <c r="C18" s="15">
        <v>0.1275</v>
      </c>
      <c r="D18" s="16">
        <v>1410258</v>
      </c>
      <c r="E18" s="10"/>
    </row>
    <row r="19" spans="1:5" ht="25" customHeight="1">
      <c r="A19" s="11" t="s">
        <v>16</v>
      </c>
      <c r="B19" s="14">
        <v>226</v>
      </c>
      <c r="C19" s="15">
        <v>56.654375999999999</v>
      </c>
      <c r="D19" s="16">
        <v>329517668</v>
      </c>
      <c r="E19" s="10"/>
    </row>
    <row r="20" spans="1:5" ht="25" customHeight="1">
      <c r="A20" s="11" t="s">
        <v>17</v>
      </c>
      <c r="B20" s="14">
        <v>36</v>
      </c>
      <c r="C20" s="15">
        <v>9.7048380000000005</v>
      </c>
      <c r="D20" s="16">
        <v>16245889</v>
      </c>
      <c r="E20" s="10"/>
    </row>
    <row r="21" spans="1:5" ht="25" customHeight="1">
      <c r="A21" s="7" t="s">
        <v>18</v>
      </c>
      <c r="B21" s="8">
        <v>4896</v>
      </c>
      <c r="C21" s="4">
        <v>368.11308200000002</v>
      </c>
      <c r="D21" s="9">
        <v>1872205401</v>
      </c>
      <c r="E21" s="10"/>
    </row>
    <row r="22" spans="1:5" ht="25" customHeight="1">
      <c r="A22" s="7" t="s">
        <v>19</v>
      </c>
      <c r="B22" s="8">
        <v>9705</v>
      </c>
      <c r="C22" s="4">
        <v>930.50671100000034</v>
      </c>
      <c r="D22" s="9">
        <v>7489007987</v>
      </c>
      <c r="E22" s="10"/>
    </row>
    <row r="23" spans="1:5" ht="25" customHeight="1">
      <c r="A23" s="7" t="s">
        <v>20</v>
      </c>
      <c r="B23" s="8">
        <v>10866</v>
      </c>
      <c r="C23" s="4">
        <v>1223.7134809999986</v>
      </c>
      <c r="D23" s="9">
        <v>23880661488</v>
      </c>
      <c r="E23" s="10"/>
    </row>
    <row r="24" spans="1:5" ht="25" customHeight="1">
      <c r="A24" s="7" t="s">
        <v>21</v>
      </c>
      <c r="B24" s="8">
        <v>2799</v>
      </c>
      <c r="C24" s="4">
        <v>568.31772999999998</v>
      </c>
      <c r="D24" s="9">
        <v>1868794221</v>
      </c>
      <c r="E24" s="19"/>
    </row>
    <row r="25" spans="1:5" ht="25" customHeight="1">
      <c r="A25" s="7" t="s">
        <v>22</v>
      </c>
      <c r="B25" s="8">
        <v>28875</v>
      </c>
      <c r="C25" s="4">
        <v>3008.0903789999998</v>
      </c>
      <c r="D25" s="9">
        <v>13142924684</v>
      </c>
      <c r="E25" s="19"/>
    </row>
    <row r="26" spans="1:5" ht="25" customHeight="1">
      <c r="A26" s="7" t="s">
        <v>23</v>
      </c>
      <c r="B26" s="8">
        <v>11582</v>
      </c>
      <c r="C26" s="4">
        <v>1192.405446</v>
      </c>
      <c r="D26" s="9">
        <v>13178726967</v>
      </c>
      <c r="E26" s="19"/>
    </row>
    <row r="27" spans="1:5" ht="25" customHeight="1">
      <c r="A27" s="20" t="s">
        <v>24</v>
      </c>
      <c r="B27" s="9">
        <v>8221</v>
      </c>
      <c r="C27" s="4">
        <v>1178.6546699999999</v>
      </c>
      <c r="D27" s="9">
        <v>7499665548</v>
      </c>
      <c r="E27" s="19"/>
    </row>
    <row r="28" spans="1:5" ht="25" customHeight="1">
      <c r="A28" s="20" t="s">
        <v>25</v>
      </c>
      <c r="B28" s="9">
        <v>2498</v>
      </c>
      <c r="C28" s="4">
        <v>619.96819400000038</v>
      </c>
      <c r="D28" s="9">
        <v>538507855</v>
      </c>
      <c r="E28" s="19"/>
    </row>
    <row r="29" spans="1:5" ht="25" customHeight="1">
      <c r="A29" s="20" t="s">
        <v>26</v>
      </c>
      <c r="B29" s="9">
        <v>4944</v>
      </c>
      <c r="C29" s="4">
        <v>1375.0723900000005</v>
      </c>
      <c r="D29" s="9">
        <v>1157104431</v>
      </c>
      <c r="E29" s="19"/>
    </row>
    <row r="30" spans="1:5" ht="25" customHeight="1">
      <c r="A30" s="66" t="s">
        <v>27</v>
      </c>
      <c r="B30" s="67">
        <v>6705</v>
      </c>
      <c r="C30" s="68">
        <v>1035.2406269999999</v>
      </c>
      <c r="D30" s="67">
        <v>24118069751</v>
      </c>
      <c r="E30" s="30"/>
    </row>
    <row r="31" spans="1:5" ht="25" customHeight="1">
      <c r="A31" s="21" t="s">
        <v>28</v>
      </c>
      <c r="B31" s="8">
        <v>6402</v>
      </c>
      <c r="C31" s="4">
        <v>1284.5899440000003</v>
      </c>
      <c r="D31" s="9">
        <v>7889391131</v>
      </c>
      <c r="E31" s="10"/>
    </row>
    <row r="32" spans="1:5" ht="25" customHeight="1">
      <c r="A32" s="21" t="s">
        <v>29</v>
      </c>
      <c r="B32" s="8">
        <v>5494</v>
      </c>
      <c r="C32" s="4">
        <v>1189.2147179999999</v>
      </c>
      <c r="D32" s="9">
        <v>13697455788</v>
      </c>
      <c r="E32" s="10"/>
    </row>
    <row r="33" spans="1:8" ht="25" customHeight="1">
      <c r="A33" s="21" t="s">
        <v>30</v>
      </c>
      <c r="B33" s="8">
        <v>6100</v>
      </c>
      <c r="C33" s="4">
        <v>2838.6003299999998</v>
      </c>
      <c r="D33" s="9">
        <v>2467083890</v>
      </c>
      <c r="E33" s="10"/>
    </row>
    <row r="34" spans="1:8" ht="25" customHeight="1">
      <c r="A34" s="21" t="s">
        <v>42</v>
      </c>
      <c r="B34" s="8">
        <v>533</v>
      </c>
      <c r="C34" s="4">
        <v>148.50403499999999</v>
      </c>
      <c r="D34" s="9">
        <v>881369272</v>
      </c>
      <c r="E34" s="10"/>
    </row>
    <row r="35" spans="1:8" ht="25" customHeight="1">
      <c r="A35" s="30"/>
      <c r="B35" s="31"/>
      <c r="C35" s="32"/>
      <c r="D35" s="32"/>
      <c r="E35" s="30"/>
    </row>
    <row r="36" spans="1:8" ht="21.75" customHeight="1">
      <c r="A36" s="33"/>
      <c r="B36" s="16"/>
      <c r="C36" s="15"/>
      <c r="D36" s="34"/>
      <c r="E36" s="35" t="s">
        <v>48</v>
      </c>
    </row>
    <row r="37" spans="1:8" ht="9" customHeight="1">
      <c r="A37" s="33"/>
      <c r="B37" s="16"/>
      <c r="C37" s="15"/>
      <c r="D37" s="34"/>
      <c r="E37" s="33"/>
    </row>
    <row r="38" spans="1:8" ht="9" customHeight="1">
      <c r="A38" s="33"/>
      <c r="B38" s="16"/>
      <c r="C38" s="15"/>
      <c r="D38" s="34"/>
      <c r="E38" s="33"/>
    </row>
    <row r="39" spans="1:8" s="36" customFormat="1" ht="20.25" customHeight="1">
      <c r="B39" s="37"/>
      <c r="C39" s="38" t="s">
        <v>36</v>
      </c>
      <c r="D39" s="37"/>
      <c r="E39" s="39"/>
    </row>
    <row r="40" spans="1:8" s="36" customFormat="1" ht="14.25" customHeight="1">
      <c r="A40" s="36" t="s">
        <v>37</v>
      </c>
      <c r="B40" s="40" t="s">
        <v>38</v>
      </c>
      <c r="C40" s="41"/>
      <c r="D40" s="37"/>
      <c r="E40" s="42" t="s">
        <v>39</v>
      </c>
    </row>
    <row r="41" spans="1:8" s="36" customFormat="1" ht="14.25" customHeight="1">
      <c r="B41" s="37"/>
      <c r="D41" s="37"/>
      <c r="E41" s="39"/>
    </row>
    <row r="42" spans="1:8" s="36" customFormat="1" ht="14.25" customHeight="1">
      <c r="B42" s="37"/>
      <c r="C42" s="38" t="s">
        <v>40</v>
      </c>
      <c r="D42" s="37"/>
      <c r="E42" s="39"/>
    </row>
    <row r="43" spans="1:8" s="36" customFormat="1" ht="14.25" customHeight="1">
      <c r="B43" s="37"/>
      <c r="C43" s="38"/>
      <c r="D43" s="37"/>
      <c r="E43" s="39"/>
    </row>
    <row r="44" spans="1:8" s="36" customFormat="1" ht="21" customHeight="1">
      <c r="A44" s="42" t="s">
        <v>41</v>
      </c>
      <c r="B44" s="37"/>
      <c r="C44" s="18"/>
      <c r="D44" s="37"/>
      <c r="E44" s="39"/>
    </row>
    <row r="45" spans="1:8" s="36" customFormat="1" ht="21" customHeight="1">
      <c r="A45" s="56" t="s">
        <v>50</v>
      </c>
      <c r="B45" s="57"/>
      <c r="C45" s="58"/>
      <c r="D45" s="59"/>
      <c r="E45" s="1"/>
      <c r="H45" s="44"/>
    </row>
    <row r="46" spans="1:8" s="36" customFormat="1" ht="21" customHeight="1">
      <c r="A46" s="56" t="s">
        <v>51</v>
      </c>
      <c r="B46" s="59"/>
      <c r="C46" s="60"/>
      <c r="D46" s="59"/>
      <c r="E46" s="1"/>
    </row>
    <row r="47" spans="1:8" s="36" customFormat="1" ht="21" customHeight="1">
      <c r="A47" s="56" t="s">
        <v>52</v>
      </c>
      <c r="B47" s="59"/>
      <c r="C47" s="60"/>
      <c r="D47" s="59"/>
      <c r="E47" s="61"/>
    </row>
    <row r="48" spans="1:8" s="36" customFormat="1" ht="21" customHeight="1">
      <c r="A48" s="56" t="s">
        <v>53</v>
      </c>
      <c r="B48" s="59"/>
      <c r="C48" s="60"/>
      <c r="D48" s="59"/>
      <c r="E48" s="61"/>
    </row>
    <row r="49" spans="1:8" ht="21.75" customHeight="1">
      <c r="A49" s="33"/>
      <c r="B49" s="16"/>
      <c r="C49" s="15"/>
      <c r="D49" s="34"/>
      <c r="E49" s="35"/>
    </row>
    <row r="50" spans="1:8" ht="9" customHeight="1">
      <c r="A50" s="33"/>
      <c r="B50" s="16"/>
      <c r="C50" s="15"/>
      <c r="D50" s="34"/>
      <c r="E50" s="33"/>
    </row>
    <row r="51" spans="1:8" ht="9" customHeight="1">
      <c r="A51" s="33"/>
      <c r="B51" s="16"/>
      <c r="C51" s="15"/>
      <c r="D51" s="34"/>
      <c r="E51" s="33"/>
    </row>
    <row r="52" spans="1:8" s="36" customFormat="1" ht="20.25" customHeight="1">
      <c r="B52" s="37"/>
      <c r="C52" s="38"/>
      <c r="D52" s="37"/>
      <c r="E52" s="39"/>
    </row>
    <row r="53" spans="1:8" s="36" customFormat="1" ht="14.25" customHeight="1">
      <c r="B53" s="40"/>
      <c r="C53" s="41"/>
      <c r="D53" s="37"/>
      <c r="E53" s="42"/>
    </row>
    <row r="54" spans="1:8" s="36" customFormat="1" ht="14.25" customHeight="1">
      <c r="B54" s="37"/>
      <c r="D54" s="37"/>
      <c r="E54" s="39"/>
    </row>
    <row r="55" spans="1:8" s="36" customFormat="1" ht="14.25" customHeight="1">
      <c r="B55" s="37"/>
      <c r="C55" s="38"/>
      <c r="D55" s="37"/>
      <c r="E55" s="39"/>
    </row>
    <row r="56" spans="1:8" s="36" customFormat="1" ht="14.25" customHeight="1">
      <c r="B56" s="37"/>
      <c r="C56" s="38"/>
      <c r="D56" s="37"/>
      <c r="E56" s="39"/>
    </row>
    <row r="57" spans="1:8" s="36" customFormat="1" ht="21" customHeight="1">
      <c r="A57" s="42"/>
      <c r="B57" s="37"/>
      <c r="C57" s="18"/>
      <c r="D57" s="37"/>
      <c r="E57" s="39"/>
    </row>
    <row r="58" spans="1:8" s="36" customFormat="1" ht="21" customHeight="1">
      <c r="A58" s="42"/>
      <c r="B58" s="40"/>
      <c r="C58" s="43"/>
      <c r="D58" s="37"/>
      <c r="H58" s="44"/>
    </row>
    <row r="59" spans="1:8" s="36" customFormat="1" ht="21" customHeight="1">
      <c r="A59" s="42"/>
      <c r="B59" s="37"/>
      <c r="C59" s="18"/>
      <c r="D59" s="37"/>
    </row>
    <row r="60" spans="1:8" s="36" customFormat="1" ht="21" customHeight="1">
      <c r="A60" s="42"/>
      <c r="B60" s="37"/>
      <c r="C60" s="18"/>
      <c r="D60" s="37"/>
      <c r="E60" s="35"/>
    </row>
    <row r="61" spans="1:8" s="36" customFormat="1" ht="21" customHeight="1">
      <c r="A61" s="42"/>
      <c r="B61" s="37"/>
      <c r="C61" s="18"/>
      <c r="D61" s="37"/>
      <c r="E61" s="35"/>
    </row>
    <row r="62" spans="1:8" s="36" customFormat="1" ht="21" customHeight="1">
      <c r="A62" s="42"/>
      <c r="B62" s="37"/>
      <c r="C62" s="18"/>
      <c r="D62" s="37"/>
      <c r="E62" s="35"/>
    </row>
    <row r="63" spans="1:8">
      <c r="A63" s="45"/>
      <c r="D63" s="48"/>
    </row>
  </sheetData>
  <mergeCells count="2">
    <mergeCell ref="A3:E3"/>
    <mergeCell ref="A4:E4"/>
  </mergeCells>
  <phoneticPr fontId="2" type="noConversion"/>
  <pageMargins left="0.82677165354330717" right="0.43307086614173229" top="0.70866141732283472" bottom="0.86614173228346458" header="0.70866141732283472" footer="0.51181102362204722"/>
  <pageSetup paperSize="9" orientation="portrait" r:id="rId1"/>
  <headerFooter alignWithMargins="0">
    <oddFooter>&amp;C第&amp;P頁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11120106</vt:lpstr>
      <vt:lpstr>工作表1</vt:lpstr>
      <vt:lpstr>'11120106'!Print_Area</vt:lpstr>
      <vt:lpstr>'11120106'!Print_Titles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工程用地量值表</dc:title>
  <dc:subject>工程用地量值表</dc:subject>
  <dc:creator>經濟部水利署</dc:creator>
  <cp:keywords>統計</cp:keywords>
  <cp:lastModifiedBy>主計室三科梁碧玲</cp:lastModifiedBy>
  <cp:lastPrinted>2020-03-03T10:00:10Z</cp:lastPrinted>
  <dcterms:created xsi:type="dcterms:W3CDTF">2001-02-01T01:28:11Z</dcterms:created>
  <dcterms:modified xsi:type="dcterms:W3CDTF">2020-03-03T10:00:45Z</dcterms:modified>
  <cp:category>I2Z</cp:category>
</cp:coreProperties>
</file>